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4500" windowWidth="7560" windowHeight="1476" tabRatio="829" activeTab="6"/>
  </bookViews>
  <sheets>
    <sheet name="SISÄLLYSLUETTELO" sheetId="11547" r:id="rId1"/>
    <sheet name="TULOS" sheetId="20" r:id="rId2"/>
    <sheet name="TASE" sheetId="24" r:id="rId3"/>
    <sheet name="RAHAVIRTALASKELMA" sheetId="4" r:id="rId4"/>
    <sheet name="LIIKEVAIHTO" sheetId="11530" r:id="rId5"/>
    <sheet name="LIIKEVOITTO" sheetId="32" r:id="rId6"/>
    <sheet name="LIIKEVOITTO ILMAN KERTAERIÄ" sheetId="11537" r:id="rId7"/>
  </sheets>
  <definedNames>
    <definedName name="_xlnm.Print_Area" localSheetId="4">LIIKEVAIHTO!$A$1:$G$45,LIIKEVAIHTO!#REF!</definedName>
    <definedName name="_xlnm.Print_Area" localSheetId="5">LIIKEVOITTO!$A$1:$G$13,LIIKEVOITTO!$I$1:$I$13</definedName>
    <definedName name="_xlnm.Print_Area" localSheetId="6">'LIIKEVOITTO ILMAN KERTAERIÄ'!$A$1:$G$13,'LIIKEVOITTO ILMAN KERTAERIÄ'!#REF!</definedName>
    <definedName name="_xlnm.Print_Area" localSheetId="3">RAHAVIRTALASKELMA!$A$1:$C$51,RAHAVIRTALASKELMA!#REF!</definedName>
    <definedName name="_xlnm.Print_Area" localSheetId="2">TASE!$A$1:$D$66,TASE!#REF!</definedName>
    <definedName name="_xlnm.Print_Area" localSheetId="1">TULOS!$A$1:$D$60,TULOS!#REF!</definedName>
    <definedName name="_xlnm.Print_Titles" localSheetId="3">RAHAVIRTALASKELMA!#REF!</definedName>
  </definedNames>
  <calcPr calcId="145621" fullPrecision="0"/>
</workbook>
</file>

<file path=xl/calcChain.xml><?xml version="1.0" encoding="utf-8"?>
<calcChain xmlns="http://schemas.openxmlformats.org/spreadsheetml/2006/main">
  <c r="B11" i="11537" l="1"/>
  <c r="D11" i="11537"/>
  <c r="F11" i="11537"/>
  <c r="G11" i="11537"/>
  <c r="E11" i="11537"/>
  <c r="C11" i="11537"/>
</calcChain>
</file>

<file path=xl/sharedStrings.xml><?xml version="1.0" encoding="utf-8"?>
<sst xmlns="http://schemas.openxmlformats.org/spreadsheetml/2006/main" count="233" uniqueCount="176">
  <si>
    <t>7–9/</t>
  </si>
  <si>
    <t>1–3/</t>
  </si>
  <si>
    <t>10–12/</t>
  </si>
  <si>
    <t>4–6/</t>
  </si>
  <si>
    <t>Rahavarat</t>
  </si>
  <si>
    <t>KONSERNIN RAHAVIRTALASKELMA</t>
  </si>
  <si>
    <t>Aineellisten ja aineettomien hyödykkeiden myynnit</t>
  </si>
  <si>
    <t>Verosaamiset</t>
  </si>
  <si>
    <t>Verovelat</t>
  </si>
  <si>
    <t>Aineelliset hyödykkeet</t>
  </si>
  <si>
    <t>Osakepääoma</t>
  </si>
  <si>
    <t>Muut rahastot</t>
  </si>
  <si>
    <t>OMA PÄÄOMA YHTEENSÄ</t>
  </si>
  <si>
    <t xml:space="preserve">OMA PÄÄOMA  </t>
  </si>
  <si>
    <t xml:space="preserve">Vaihto-omaisuus  </t>
  </si>
  <si>
    <t>VARAT</t>
  </si>
  <si>
    <t>PITKÄAIKAISET VARAT</t>
  </si>
  <si>
    <t>LIIKETOIMINNAN RAHAVIRTA</t>
  </si>
  <si>
    <t>LYHYTAIKAISET VELAT YHTEENSÄ</t>
  </si>
  <si>
    <t>PITKÄAIKAISET VELAT YHTEENSÄ</t>
  </si>
  <si>
    <t>LIIKEVAIHTO LIIKETOIMINTAYKSIKÖITTÄIN</t>
  </si>
  <si>
    <t xml:space="preserve">KONSERNIN TULOSLASKELMA </t>
  </si>
  <si>
    <t>KONSERNIN LAAJA TULOSLASKELMA</t>
  </si>
  <si>
    <t>Varaukset</t>
  </si>
  <si>
    <t>LYHYTAIKAISET VELAT</t>
  </si>
  <si>
    <t>VELAT YHTEENSÄ</t>
  </si>
  <si>
    <t>OMA PÄÄOMA JA VELAT YHTEENSÄ</t>
  </si>
  <si>
    <t>Maksetut verot</t>
  </si>
  <si>
    <t>Saadut korot</t>
  </si>
  <si>
    <t>Saadut osingot</t>
  </si>
  <si>
    <t>Aineellisten ja aineettomien hyödykkeiden hankinnat</t>
  </si>
  <si>
    <t>RAHAVIRTA ENNEN RAHOITUSTA</t>
  </si>
  <si>
    <t xml:space="preserve"> </t>
  </si>
  <si>
    <t>Sanoma</t>
  </si>
  <si>
    <t>Osuus osakkuusyritysten tuloksista</t>
  </si>
  <si>
    <t xml:space="preserve">LIIKEVAIHTO  </t>
  </si>
  <si>
    <t xml:space="preserve">Liiketoiminnan muut tuotot  </t>
  </si>
  <si>
    <t xml:space="preserve">Materiaalit ja palvelut </t>
  </si>
  <si>
    <t xml:space="preserve">Liiketoiminnan muut kulut  </t>
  </si>
  <si>
    <t>Tuloverot</t>
  </si>
  <si>
    <t>Rahavirtalaskelman mukaiset rahavarat sisältävät rahat ja pankkisaamiset sekä luotolliset sekkitilit.</t>
  </si>
  <si>
    <t>Liiketoimintojen ja muiden sijoitusten hankinnat</t>
  </si>
  <si>
    <t>Rahavarat kauden alussa</t>
  </si>
  <si>
    <t>Rahavarat kauden lopussa</t>
  </si>
  <si>
    <t>Hollanti</t>
  </si>
  <si>
    <t>Suomi</t>
  </si>
  <si>
    <t>Venäjä &amp; CEE</t>
  </si>
  <si>
    <t>Belgia</t>
  </si>
  <si>
    <t>Sijoitetun vapaan oman pääoman rahasto</t>
  </si>
  <si>
    <t>YHTEENSÄ</t>
  </si>
  <si>
    <t>RAHAVAROJEN NETTOMUUTOS</t>
  </si>
  <si>
    <t>Tilikauden tulos</t>
  </si>
  <si>
    <t>laskettu osakekohtainen tulos:</t>
  </si>
  <si>
    <t>Myönnetyt lainat</t>
  </si>
  <si>
    <t>Lainasaamisten takaisinmaksut</t>
  </si>
  <si>
    <t>Lyhytaikaisten sijoitusten myynnit</t>
  </si>
  <si>
    <t>Poistot ja arvonalentumiset</t>
  </si>
  <si>
    <t>Työsuhde-etuuksista aiheutuvat kulut</t>
  </si>
  <si>
    <t>LEARNING</t>
  </si>
  <si>
    <t>Tilikauden muut laajan tuloksen erät verojen jälkeen</t>
  </si>
  <si>
    <t>Learning</t>
  </si>
  <si>
    <t>TILIKAUDEN TULOS</t>
  </si>
  <si>
    <t>Emoyhtiön omistajille</t>
  </si>
  <si>
    <t>Rahavarojen kurssierot</t>
  </si>
  <si>
    <t>KONSERNITASE</t>
  </si>
  <si>
    <t>Muut</t>
  </si>
  <si>
    <t>Maksetut osingot</t>
  </si>
  <si>
    <t>LIIKETOIMINTA</t>
  </si>
  <si>
    <t>Sijoituskiinteistöt</t>
  </si>
  <si>
    <t>Liikearvo</t>
  </si>
  <si>
    <t>Muut aineettomat hyödykkeet</t>
  </si>
  <si>
    <t>Myytävissä olevat sijoitukset</t>
  </si>
  <si>
    <t>Rahavirran suojauksiin liittyvät verot</t>
  </si>
  <si>
    <t>Myytävänä olevat omaisuuserät</t>
  </si>
  <si>
    <t>Myytävänä oleviin omaisuuseriin liittyvät velat</t>
  </si>
  <si>
    <t xml:space="preserve">Emoyhtiön omistajille kuuluvasta tuloksesta </t>
  </si>
  <si>
    <t>Määräysvallattomille omistajille</t>
  </si>
  <si>
    <t>Määräysvallattomien omistajien osuus</t>
  </si>
  <si>
    <t>INVESTOINNIT</t>
  </si>
  <si>
    <t>INVESTOINTIEN RAHAVIRTA</t>
  </si>
  <si>
    <t>RAHOITUS</t>
  </si>
  <si>
    <t>RAHOITUKSEN RAHAVIRTA</t>
  </si>
  <si>
    <t>Käyttöpääoman muutos</t>
  </si>
  <si>
    <t>Emoyhtiön omistajille kuuluva oma pääoma</t>
  </si>
  <si>
    <t xml:space="preserve">Laskennalliset verovelat  </t>
  </si>
  <si>
    <t>Rahoitustuotot</t>
  </si>
  <si>
    <t>Rahoituskulut</t>
  </si>
  <si>
    <t>OMA PÄÄOMA JA VELAT</t>
  </si>
  <si>
    <t>Eliminoinnit</t>
  </si>
  <si>
    <t>Eläkevelvoitteet</t>
  </si>
  <si>
    <t>Tilikauden tuloksen jakautuminen:</t>
  </si>
  <si>
    <t>RAHAVAROJEN MUUTOS</t>
  </si>
  <si>
    <t xml:space="preserve">RAHAVIRTALASKELMAN MUKAINEN </t>
  </si>
  <si>
    <t>Muut laajan tuloksen erät:</t>
  </si>
  <si>
    <t>TILIKAUDEN LAAJA TULOS YHTEENSÄ</t>
  </si>
  <si>
    <t>Tilikauden laajan tuloksen jakautuminen:</t>
  </si>
  <si>
    <t>Muuntoerojen muutos</t>
  </si>
  <si>
    <t>Ostovelat ja muut velat</t>
  </si>
  <si>
    <t>Myyntisaamiset ja muut saamiset</t>
  </si>
  <si>
    <t>Liiketoimintojen ja muiden sijoitusten myynnit</t>
  </si>
  <si>
    <t>Rahavirran suojaukset</t>
  </si>
  <si>
    <t>Lyhytkiertoisten lainojen muutokset</t>
  </si>
  <si>
    <t>Muiden lainojen nostot</t>
  </si>
  <si>
    <t>Muut yhtiöt ja eliminoinnit</t>
  </si>
  <si>
    <t xml:space="preserve">LIIKEVOITTO </t>
  </si>
  <si>
    <t>TULOS ENNEN VEROJA</t>
  </si>
  <si>
    <t>milj. euroa</t>
  </si>
  <si>
    <t>Osakekohtainen tulos, euroa</t>
  </si>
  <si>
    <t>Laimennettu osakekohtainen tulos, euroa</t>
  </si>
  <si>
    <t>Laskennalliset verosaamiset</t>
  </si>
  <si>
    <t>PITKÄAIKAISET VARAT YHTEENSÄ</t>
  </si>
  <si>
    <t>LYHYTAIKAISET VARAT</t>
  </si>
  <si>
    <t>LYHYTAIKAISET VARAT YHTEENSÄ</t>
  </si>
  <si>
    <t>VARAT YHTEENSÄ</t>
  </si>
  <si>
    <t>Muu oma pääoma</t>
  </si>
  <si>
    <t>PITKÄAIKAISET VELAT</t>
  </si>
  <si>
    <t>Oikaisut</t>
  </si>
  <si>
    <t>1–12/</t>
  </si>
  <si>
    <t>Rahoitusvelat</t>
  </si>
  <si>
    <t>Etuuspohjaiset eläkejärjestelyt</t>
  </si>
  <si>
    <t>Etuuspohjaisista eläkkeistä kirjatut verot</t>
  </si>
  <si>
    <t>Erät, joita ei siirretä tulosvaikutteisiksi</t>
  </si>
  <si>
    <t>Erät, jotka saatetaan myöhemmin siirtää tulosvaikutteisiksi</t>
  </si>
  <si>
    <t>Maksetut korot ja muut rahoituserät</t>
  </si>
  <si>
    <t>Muiden lainojen ja rahoitusleasingvelkojen takaisinmaksut</t>
  </si>
  <si>
    <t>Hybridilaina</t>
  </si>
  <si>
    <t>Media Finland</t>
  </si>
  <si>
    <t>MEDIA FINLAND</t>
  </si>
  <si>
    <t xml:space="preserve">  TV</t>
  </si>
  <si>
    <t xml:space="preserve">  Eliminoinnit</t>
  </si>
  <si>
    <t>MUUT JA ELIMINOINNIT</t>
  </si>
  <si>
    <t xml:space="preserve">  TV &amp; Radio</t>
  </si>
  <si>
    <t>Digitaalinen</t>
  </si>
  <si>
    <t xml:space="preserve">  Aikakauslehdet</t>
  </si>
  <si>
    <t xml:space="preserve">  Sanomalehdet</t>
  </si>
  <si>
    <t>Puola</t>
  </si>
  <si>
    <t>Ruotsi</t>
  </si>
  <si>
    <t>Muut toiminnot</t>
  </si>
  <si>
    <t xml:space="preserve">  Verkko &amp; mobiili</t>
  </si>
  <si>
    <t>Painettu media</t>
  </si>
  <si>
    <t>Pääomaosuusmenetelmällä käsiteltävät sijoitukset</t>
  </si>
  <si>
    <t>Osuus yhteisyritysten tuloksista</t>
  </si>
  <si>
    <t xml:space="preserve">   Tuloverot</t>
  </si>
  <si>
    <t xml:space="preserve">   Rahoitustuotot ja -kulut</t>
  </si>
  <si>
    <t xml:space="preserve">   Osuus osakkuus- ja yhteisyritysten tuloksista</t>
  </si>
  <si>
    <t xml:space="preserve">   Poistot ja arvonalentumiset</t>
  </si>
  <si>
    <t xml:space="preserve">   Käyttöomaisuuden ja muiden sijoitusten myyntivoitot ja -tappiot</t>
  </si>
  <si>
    <t xml:space="preserve">   Esitysoikeuksien ja sisällöntuotannon hankinnat</t>
  </si>
  <si>
    <t xml:space="preserve">   Muut oikaisut</t>
  </si>
  <si>
    <t>uudelleenluokittelu</t>
  </si>
  <si>
    <t xml:space="preserve">Myytyjen toimintojen muuntoerojen </t>
  </si>
  <si>
    <t>LIIKEVOITTO LIIKETOIMINTAYKSIKÖITTÄIN</t>
  </si>
  <si>
    <t>LIIKEVOITTO ILMAN KERTALUONTEISIA ERIÄ LIIKETOIMINTAYKSIKÖITTÄIN</t>
  </si>
  <si>
    <t>muista laajan tuloksen eristä</t>
  </si>
  <si>
    <t xml:space="preserve">Osuus pääomaosuusmenetelmällä käsiteltävien yritysten </t>
  </si>
  <si>
    <t xml:space="preserve">Myytävänä oleviin omaisuuseriin siirretyn omaisuuserän </t>
  </si>
  <si>
    <t>muuntoerojen tuloutus</t>
  </si>
  <si>
    <t>Hybridilainan koron maksu</t>
  </si>
  <si>
    <t>MEDIA BENE</t>
  </si>
  <si>
    <t>Media BeNe</t>
  </si>
  <si>
    <t>31.3.2015 myytävänä oleviin omaisuuseriin sisältyy Independent Media Ukraine Publishing ja yhteisyritys Independent Media Ukraine sekä Hearst Independent Media Publishing B.V., jotka luokiteltiin myytävä oleviksi joulukuussa 2014.</t>
  </si>
  <si>
    <t>Sisällysluettelo</t>
  </si>
  <si>
    <t>Konsernin tuloslaskelma</t>
  </si>
  <si>
    <t>Konsernitase</t>
  </si>
  <si>
    <t>Konsernin rahavirtalaskelma</t>
  </si>
  <si>
    <t>Liikevaihto liiketoimintayksiköittäin</t>
  </si>
  <si>
    <t>Liikevoitto liiketoimintayksiköittäin</t>
  </si>
  <si>
    <t>Liikevoitto ilman kertaluonteisia eriä liiketoimintayksiköittäin</t>
  </si>
  <si>
    <t>Yhteystiedot:</t>
  </si>
  <si>
    <t>Sanoma / Sijoittajasuhteet</t>
  </si>
  <si>
    <t>Olli Turunen</t>
  </si>
  <si>
    <t>olli.turunen@sanoma.com</t>
  </si>
  <si>
    <t>+358 40 552 8907</t>
  </si>
  <si>
    <t>Taloudellinen informaatio Q1 2015</t>
  </si>
  <si>
    <t>31.3.2015</t>
  </si>
  <si>
    <t>31.3.2014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</si>
</sst>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mk&quot;_-;\-* #,##0\ &quot;mk&quot;_-;_-* &quot;-&quot;\ &quot;mk&quot;_-;_-@_-"/>
    <numFmt numFmtId="165" formatCode="_-* #,##0\ _m_k_-;\-* #,##0\ _m_k_-;_-* &quot;-&quot;\ _m_k_-;_-@_-"/>
    <numFmt numFmtId="166" formatCode="#,##0.00&quot; mk&quot;;[Red]\-#,##0.00&quot; mk&quot;"/>
    <numFmt numFmtId="167" formatCode="#,##0.0"/>
    <numFmt numFmtId="168" formatCode="#,##0.00_);\(#,##0.00\)"/>
    <numFmt numFmtId="169" formatCode="0.0"/>
    <numFmt numFmtId="170" formatCode="0.0\ %"/>
    <numFmt numFmtId="171" formatCode="0.000"/>
    <numFmt numFmtId="172" formatCode="#,##0.000"/>
    <numFmt numFmtId="173" formatCode="#,##0.00000"/>
    <numFmt numFmtId="174" formatCode="#,##0.000000"/>
    <numFmt numFmtId="175" formatCode="_-&quot;EUR&quot;\ * #,##0.000_-;_-&quot;EUR&quot;\ * \-#,##0.000;_-&quot;EUR&quot;* #0_-;_-@_-"/>
    <numFmt numFmtId="176" formatCode="_-&quot;€&quot;\ * #,##0.00_-;_-&quot;€&quot;\ * #,##0.00\-;_-&quot;€&quot;\ * &quot;-&quot;??_-;_-@_-"/>
    <numFmt numFmtId="177" formatCode="#,##0.00;[Red]\(#,##0.00\)"/>
    <numFmt numFmtId="178" formatCode="_-* #,##0.00\ &quot;mk&quot;_-;\-* #,##0.00\ &quot;mk&quot;_-;_-* &quot;-&quot;??\ &quot;mk&quot;_-;_-@_-"/>
    <numFmt numFmtId="179" formatCode="_-* #,##0.00\ _m_k_-;\-* #,##0.00\ _m_k_-;_-* &quot;-&quot;??\ _m_k_-;_-@_-"/>
  </numFmts>
  <fonts count="84">
    <font>
      <sz val="10"/>
      <color indexed="8"/>
      <name val="MS Sans Serif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4"/>
      <name val="System"/>
      <family val="2"/>
    </font>
    <font>
      <sz val="9"/>
      <color indexed="8"/>
      <name val="Verdana"/>
      <family val="2"/>
    </font>
    <font>
      <sz val="9"/>
      <color indexed="9"/>
      <name val="Verdana"/>
      <family val="2"/>
    </font>
    <font>
      <sz val="9"/>
      <color indexed="20"/>
      <name val="Verdana"/>
      <family val="2"/>
    </font>
    <font>
      <b/>
      <sz val="9"/>
      <color indexed="52"/>
      <name val="Verdana"/>
      <family val="2"/>
    </font>
    <font>
      <b/>
      <sz val="9"/>
      <color indexed="9"/>
      <name val="Verdana"/>
      <family val="2"/>
    </font>
    <font>
      <i/>
      <sz val="9"/>
      <color indexed="23"/>
      <name val="Verdana"/>
      <family val="2"/>
    </font>
    <font>
      <sz val="9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9"/>
      <color indexed="62"/>
      <name val="Verdana"/>
      <family val="2"/>
    </font>
    <font>
      <sz val="9"/>
      <color indexed="52"/>
      <name val="Verdana"/>
      <family val="2"/>
    </font>
    <font>
      <sz val="9"/>
      <color indexed="60"/>
      <name val="Verdana"/>
      <family val="2"/>
    </font>
    <font>
      <b/>
      <sz val="9"/>
      <color indexed="63"/>
      <name val="Verdana"/>
      <family val="2"/>
    </font>
    <font>
      <b/>
      <sz val="18"/>
      <color indexed="56"/>
      <name val="Cambria"/>
      <family val="2"/>
    </font>
    <font>
      <b/>
      <sz val="9"/>
      <color indexed="8"/>
      <name val="Verdana"/>
      <family val="2"/>
    </font>
    <font>
      <sz val="9"/>
      <color indexed="10"/>
      <name val="Verdan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7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indexed="17"/>
      <name val="Arial"/>
      <family val="2"/>
    </font>
    <font>
      <b/>
      <sz val="13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b/>
      <sz val="8"/>
      <color indexed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14"/>
      <name val="Calibri"/>
      <family val="2"/>
    </font>
    <font>
      <u/>
      <sz val="10"/>
      <color indexed="18"/>
      <name val="Arial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i/>
      <sz val="10"/>
      <color indexed="8"/>
      <name val="Arial"/>
      <family val="2"/>
    </font>
    <font>
      <b/>
      <sz val="12"/>
      <color indexed="10"/>
      <name val="Times New Roman"/>
      <family val="1"/>
    </font>
    <font>
      <b/>
      <sz val="16"/>
      <color indexed="13"/>
      <name val="Arial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8"/>
      <color indexed="59"/>
      <name val="Verdana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u/>
      <sz val="10"/>
      <color indexed="12"/>
      <name val="Arial"/>
      <family val="2"/>
    </font>
    <font>
      <sz val="10"/>
      <name val="Geneva"/>
      <family val="2"/>
    </font>
    <font>
      <b/>
      <sz val="9"/>
      <color theme="1"/>
      <name val="Arial"/>
      <family val="2"/>
    </font>
    <font>
      <u/>
      <sz val="9"/>
      <color theme="10"/>
      <name val="Verdana"/>
      <family val="2"/>
    </font>
    <font>
      <u/>
      <sz val="9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17"/>
      </patternFill>
    </fill>
    <fill>
      <patternFill patternType="solid">
        <fgColor indexed="59"/>
        <bgColor indexed="64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ck">
        <color indexed="29"/>
      </left>
      <right style="thick">
        <color indexed="29"/>
      </right>
      <top style="thick">
        <color indexed="29"/>
      </top>
      <bottom style="thick">
        <color indexed="2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81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75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1" fontId="8" fillId="0" borderId="0" applyBorder="0">
      <alignment horizontal="right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167" fontId="8" fillId="0" borderId="8" applyBorder="0">
      <alignment horizontal="right"/>
    </xf>
    <xf numFmtId="0" fontId="22" fillId="20" borderId="9" applyNumberFormat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Border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Protection="0"/>
    <xf numFmtId="0" fontId="5" fillId="0" borderId="0"/>
    <xf numFmtId="166" fontId="5" fillId="0" borderId="0" applyFont="0" applyFill="0" applyProtection="0"/>
    <xf numFmtId="0" fontId="6" fillId="0" borderId="0">
      <alignment vertical="top"/>
    </xf>
    <xf numFmtId="0" fontId="50" fillId="0" borderId="0"/>
    <xf numFmtId="0" fontId="5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52" fillId="26" borderId="1" applyNumberFormat="0" applyAlignment="0" applyProtection="0"/>
    <xf numFmtId="0" fontId="52" fillId="26" borderId="1" applyNumberFormat="0" applyAlignment="0" applyProtection="0"/>
    <xf numFmtId="0" fontId="52" fillId="26" borderId="1" applyNumberFormat="0" applyAlignment="0" applyProtection="0"/>
    <xf numFmtId="0" fontId="52" fillId="26" borderId="1" applyNumberFormat="0" applyAlignment="0" applyProtection="0"/>
    <xf numFmtId="0" fontId="52" fillId="26" borderId="1" applyNumberFormat="0" applyAlignment="0" applyProtection="0"/>
    <xf numFmtId="0" fontId="53" fillId="20" borderId="1" applyNumberFormat="0" applyAlignment="0" applyProtection="0"/>
    <xf numFmtId="0" fontId="53" fillId="20" borderId="1" applyNumberFormat="0" applyAlignment="0" applyProtection="0"/>
    <xf numFmtId="0" fontId="53" fillId="20" borderId="1" applyNumberFormat="0" applyAlignment="0" applyProtection="0"/>
    <xf numFmtId="0" fontId="53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0" borderId="14">
      <alignment horizontal="left" wrapText="1"/>
    </xf>
    <xf numFmtId="0" fontId="54" fillId="21" borderId="2" applyNumberFormat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15" applyNumberFormat="0" applyFill="0" applyAlignment="0" applyProtection="0"/>
    <xf numFmtId="0" fontId="56" fillId="6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48" fillId="0" borderId="16">
      <alignment vertical="center" wrapText="1"/>
    </xf>
    <xf numFmtId="0" fontId="50" fillId="23" borderId="7" applyNumberFormat="0" applyFont="0" applyAlignment="0" applyProtection="0"/>
    <xf numFmtId="0" fontId="50" fillId="23" borderId="7" applyNumberFormat="0" applyFon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59" fillId="22" borderId="1" applyNumberFormat="0" applyAlignment="0" applyProtection="0"/>
    <xf numFmtId="0" fontId="59" fillId="22" borderId="1" applyNumberFormat="0" applyAlignment="0" applyProtection="0"/>
    <xf numFmtId="0" fontId="59" fillId="22" borderId="1" applyNumberFormat="0" applyAlignment="0" applyProtection="0"/>
    <xf numFmtId="0" fontId="59" fillId="22" borderId="1" applyNumberFormat="0" applyAlignment="0" applyProtection="0"/>
    <xf numFmtId="0" fontId="59" fillId="22" borderId="1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64" fillId="22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7" fillId="0" borderId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" fillId="0" borderId="0"/>
    <xf numFmtId="0" fontId="6" fillId="0" borderId="0">
      <alignment vertical="top"/>
    </xf>
    <xf numFmtId="0" fontId="6" fillId="0" borderId="0">
      <alignment vertical="top"/>
    </xf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6" fillId="0" borderId="0">
      <alignment vertical="top"/>
    </xf>
    <xf numFmtId="0" fontId="6" fillId="0" borderId="0">
      <alignment vertical="top"/>
    </xf>
    <xf numFmtId="0" fontId="6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0" fillId="0" borderId="0"/>
    <xf numFmtId="0" fontId="50" fillId="0" borderId="0"/>
    <xf numFmtId="0" fontId="6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6" fillId="0" borderId="0"/>
    <xf numFmtId="0" fontId="5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6" fillId="0" borderId="0"/>
    <xf numFmtId="0" fontId="5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8" fillId="23" borderId="7" applyNumberFormat="0" applyFont="0" applyAlignment="0" applyProtection="0"/>
    <xf numFmtId="0" fontId="68" fillId="23" borderId="7" applyNumberFormat="0" applyFont="0" applyAlignment="0" applyProtection="0"/>
    <xf numFmtId="0" fontId="68" fillId="23" borderId="7" applyNumberFormat="0" applyFont="0" applyAlignment="0" applyProtection="0"/>
    <xf numFmtId="0" fontId="68" fillId="23" borderId="7" applyNumberFormat="0" applyFont="0" applyAlignment="0" applyProtection="0"/>
    <xf numFmtId="0" fontId="68" fillId="23" borderId="7" applyNumberFormat="0" applyFont="0" applyAlignment="0" applyProtection="0"/>
    <xf numFmtId="0" fontId="68" fillId="23" borderId="7" applyNumberFormat="0" applyFont="0" applyAlignment="0" applyProtection="0"/>
    <xf numFmtId="0" fontId="68" fillId="23" borderId="7" applyNumberFormat="0" applyFont="0" applyAlignment="0" applyProtection="0"/>
    <xf numFmtId="0" fontId="68" fillId="23" borderId="7" applyNumberFormat="0" applyFont="0" applyAlignment="0" applyProtection="0"/>
    <xf numFmtId="0" fontId="68" fillId="23" borderId="7" applyNumberFormat="0" applyFont="0" applyAlignment="0" applyProtection="0"/>
    <xf numFmtId="0" fontId="69" fillId="5" borderId="0" applyNumberFormat="0" applyBorder="0" applyAlignment="0" applyProtection="0"/>
    <xf numFmtId="0" fontId="69" fillId="3" borderId="0" applyNumberFormat="0" applyBorder="0" applyAlignment="0" applyProtection="0"/>
    <xf numFmtId="0" fontId="22" fillId="20" borderId="9" applyNumberFormat="0" applyAlignment="0" applyProtection="0"/>
    <xf numFmtId="177" fontId="27" fillId="26" borderId="0">
      <alignment horizontal="right"/>
    </xf>
    <xf numFmtId="0" fontId="71" fillId="29" borderId="0">
      <alignment horizontal="center"/>
    </xf>
    <xf numFmtId="0" fontId="72" fillId="30" borderId="0"/>
    <xf numFmtId="0" fontId="42" fillId="26" borderId="0" applyBorder="0">
      <alignment horizontal="centerContinuous"/>
    </xf>
    <xf numFmtId="0" fontId="73" fillId="31" borderId="0" applyBorder="0">
      <alignment horizontal="centerContinuous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32" borderId="0">
      <alignment vertical="center"/>
    </xf>
    <xf numFmtId="0" fontId="47" fillId="33" borderId="0">
      <alignment vertical="center"/>
    </xf>
    <xf numFmtId="0" fontId="76" fillId="0" borderId="0">
      <alignment vertical="center" wrapText="1"/>
      <protection locked="0"/>
    </xf>
    <xf numFmtId="0" fontId="49" fillId="0" borderId="0" applyAlignment="0">
      <alignment horizontal="left" vertical="center" wrapText="1"/>
      <protection locked="0"/>
    </xf>
    <xf numFmtId="0" fontId="7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10" applyNumberFormat="0" applyFill="0" applyAlignment="0" applyProtection="0"/>
    <xf numFmtId="0" fontId="75" fillId="0" borderId="10" applyNumberFormat="0" applyFill="0" applyAlignment="0" applyProtection="0"/>
    <xf numFmtId="0" fontId="75" fillId="0" borderId="10" applyNumberFormat="0" applyFill="0" applyAlignment="0" applyProtection="0"/>
    <xf numFmtId="0" fontId="75" fillId="0" borderId="10" applyNumberFormat="0" applyFill="0" applyAlignment="0" applyProtection="0"/>
    <xf numFmtId="0" fontId="75" fillId="0" borderId="10" applyNumberFormat="0" applyFill="0" applyAlignment="0" applyProtection="0"/>
    <xf numFmtId="0" fontId="24" fillId="0" borderId="10" applyNumberFormat="0" applyFill="0" applyAlignment="0" applyProtection="0"/>
    <xf numFmtId="0" fontId="77" fillId="26" borderId="9" applyNumberFormat="0" applyAlignment="0" applyProtection="0"/>
    <xf numFmtId="0" fontId="77" fillId="26" borderId="9" applyNumberFormat="0" applyAlignment="0" applyProtection="0"/>
    <xf numFmtId="0" fontId="77" fillId="26" borderId="9" applyNumberFormat="0" applyAlignment="0" applyProtection="0"/>
    <xf numFmtId="0" fontId="77" fillId="26" borderId="9" applyNumberFormat="0" applyAlignment="0" applyProtection="0"/>
    <xf numFmtId="0" fontId="77" fillId="26" borderId="9" applyNumberFormat="0" applyAlignment="0" applyProtection="0"/>
    <xf numFmtId="0" fontId="77" fillId="26" borderId="9" applyNumberFormat="0" applyAlignment="0" applyProtection="0"/>
    <xf numFmtId="0" fontId="77" fillId="26" borderId="9" applyNumberFormat="0" applyAlignment="0" applyProtection="0"/>
    <xf numFmtId="0" fontId="77" fillId="26" borderId="9" applyNumberFormat="0" applyAlignment="0" applyProtection="0"/>
    <xf numFmtId="0" fontId="77" fillId="26" borderId="9" applyNumberFormat="0" applyAlignment="0" applyProtection="0"/>
    <xf numFmtId="0" fontId="5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5" fillId="23" borderId="7" applyNumberFormat="0" applyFont="0" applyAlignment="0" applyProtection="0"/>
    <xf numFmtId="0" fontId="24" fillId="0" borderId="10" applyNumberFormat="0" applyFill="0" applyAlignment="0" applyProtection="0"/>
    <xf numFmtId="0" fontId="5" fillId="0" borderId="0"/>
    <xf numFmtId="0" fontId="5" fillId="0" borderId="0"/>
    <xf numFmtId="0" fontId="24" fillId="0" borderId="10" applyNumberFormat="0" applyFill="0" applyAlignment="0" applyProtection="0"/>
    <xf numFmtId="0" fontId="5" fillId="0" borderId="0"/>
    <xf numFmtId="0" fontId="5" fillId="0" borderId="0"/>
    <xf numFmtId="0" fontId="24" fillId="0" borderId="1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26" borderId="0" applyNumberFormat="0" applyBorder="0" applyAlignment="0" applyProtection="0"/>
    <xf numFmtId="0" fontId="50" fillId="7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20" borderId="0" applyNumberFormat="0" applyBorder="0" applyAlignment="0" applyProtection="0"/>
    <xf numFmtId="0" fontId="50" fillId="9" borderId="0" applyNumberFormat="0" applyBorder="0" applyAlignment="0" applyProtection="0"/>
    <xf numFmtId="0" fontId="50" fillId="22" borderId="0" applyNumberFormat="0" applyBorder="0" applyAlignment="0" applyProtection="0"/>
    <xf numFmtId="0" fontId="50" fillId="20" borderId="0" applyNumberFormat="0" applyBorder="0" applyAlignment="0" applyProtection="0"/>
    <xf numFmtId="0" fontId="50" fillId="8" borderId="0" applyNumberFormat="0" applyBorder="0" applyAlignment="0" applyProtection="0"/>
    <xf numFmtId="0" fontId="50" fillId="7" borderId="0" applyNumberFormat="0" applyBorder="0" applyAlignment="0" applyProtection="0"/>
    <xf numFmtId="0" fontId="51" fillId="14" borderId="0" applyNumberFormat="0" applyBorder="0" applyAlignment="0" applyProtection="0"/>
    <xf numFmtId="0" fontId="51" fillId="9" borderId="0" applyNumberFormat="0" applyBorder="0" applyAlignment="0" applyProtection="0"/>
    <xf numFmtId="0" fontId="51" fillId="22" borderId="0" applyNumberFormat="0" applyBorder="0" applyAlignment="0" applyProtection="0"/>
    <xf numFmtId="0" fontId="51" fillId="20" borderId="0" applyNumberFormat="0" applyBorder="0" applyAlignment="0" applyProtection="0"/>
    <xf numFmtId="0" fontId="51" fillId="14" borderId="0" applyNumberFormat="0" applyBorder="0" applyAlignment="0" applyProtection="0"/>
    <xf numFmtId="0" fontId="51" fillId="7" borderId="0" applyNumberFormat="0" applyBorder="0" applyAlignment="0" applyProtection="0"/>
    <xf numFmtId="0" fontId="6" fillId="23" borderId="7" applyNumberFormat="0" applyFont="0" applyAlignment="0" applyProtection="0"/>
    <xf numFmtId="0" fontId="78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 applyNumberFormat="0" applyFill="0" applyBorder="0" applyAlignment="0" applyProtection="0"/>
    <xf numFmtId="0" fontId="75" fillId="0" borderId="23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0" fontId="5" fillId="0" borderId="0" applyFont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51" fillId="7" borderId="0" applyNumberFormat="0" applyBorder="0" applyAlignment="0" applyProtection="0"/>
    <xf numFmtId="0" fontId="50" fillId="6" borderId="0" applyNumberFormat="0" applyBorder="0" applyAlignment="0" applyProtection="0"/>
    <xf numFmtId="0" fontId="50" fillId="2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23" applyNumberFormat="0" applyFill="0" applyAlignment="0" applyProtection="0"/>
    <xf numFmtId="0" fontId="50" fillId="0" borderId="0"/>
    <xf numFmtId="0" fontId="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8" fillId="22" borderId="0" applyNumberFormat="0" applyBorder="0" applyAlignment="0" applyProtection="0"/>
    <xf numFmtId="0" fontId="51" fillId="14" borderId="0" applyNumberFormat="0" applyBorder="0" applyAlignment="0" applyProtection="0"/>
    <xf numFmtId="0" fontId="51" fillId="20" borderId="0" applyNumberFormat="0" applyBorder="0" applyAlignment="0" applyProtection="0"/>
    <xf numFmtId="0" fontId="51" fillId="22" borderId="0" applyNumberFormat="0" applyBorder="0" applyAlignment="0" applyProtection="0"/>
    <xf numFmtId="0" fontId="51" fillId="9" borderId="0" applyNumberFormat="0" applyBorder="0" applyAlignment="0" applyProtection="0"/>
    <xf numFmtId="0" fontId="51" fillId="14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20" borderId="0" applyNumberFormat="0" applyBorder="0" applyAlignment="0" applyProtection="0"/>
    <xf numFmtId="0" fontId="50" fillId="22" borderId="0" applyNumberFormat="0" applyBorder="0" applyAlignment="0" applyProtection="0"/>
    <xf numFmtId="0" fontId="50" fillId="9" borderId="0" applyNumberFormat="0" applyBorder="0" applyAlignment="0" applyProtection="0"/>
    <xf numFmtId="0" fontId="50" fillId="20" borderId="0" applyNumberFormat="0" applyBorder="0" applyAlignment="0" applyProtection="0"/>
    <xf numFmtId="0" fontId="50" fillId="7" borderId="0" applyNumberFormat="0" applyBorder="0" applyAlignment="0" applyProtection="0"/>
    <xf numFmtId="0" fontId="50" fillId="23" borderId="0" applyNumberFormat="0" applyBorder="0" applyAlignment="0" applyProtection="0"/>
    <xf numFmtId="0" fontId="50" fillId="7" borderId="0" applyNumberFormat="0" applyBorder="0" applyAlignment="0" applyProtection="0"/>
    <xf numFmtId="0" fontId="50" fillId="2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4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14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7" fillId="3" borderId="0" applyNumberFormat="0" applyBorder="0" applyAlignment="0" applyProtection="0"/>
    <xf numFmtId="0" fontId="56" fillId="4" borderId="0" applyNumberFormat="0" applyBorder="0" applyAlignment="0" applyProtection="0"/>
    <xf numFmtId="0" fontId="53" fillId="26" borderId="1" applyNumberFormat="0" applyAlignment="0" applyProtection="0"/>
    <xf numFmtId="0" fontId="63" fillId="0" borderId="6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20" applyNumberFormat="0" applyFill="0" applyAlignment="0" applyProtection="0"/>
    <xf numFmtId="0" fontId="61" fillId="0" borderId="4" applyNumberFormat="0" applyFill="0" applyAlignment="0" applyProtection="0"/>
    <xf numFmtId="0" fontId="62" fillId="0" borderId="21" applyNumberFormat="0" applyFill="0" applyAlignment="0" applyProtection="0"/>
    <xf numFmtId="0" fontId="6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7" borderId="1" applyNumberFormat="0" applyAlignment="0" applyProtection="0"/>
    <xf numFmtId="0" fontId="54" fillId="21" borderId="2" applyNumberFormat="0" applyAlignment="0" applyProtection="0"/>
    <xf numFmtId="0" fontId="77" fillId="26" borderId="9" applyNumberFormat="0" applyAlignment="0" applyProtection="0"/>
    <xf numFmtId="0" fontId="5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80" fillId="0" borderId="0"/>
    <xf numFmtId="17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02">
    <xf numFmtId="0" fontId="0" fillId="0" borderId="0" xfId="0"/>
    <xf numFmtId="0" fontId="27" fillId="0" borderId="0" xfId="0" applyFont="1" applyFill="1" applyBorder="1"/>
    <xf numFmtId="0" fontId="31" fillId="0" borderId="0" xfId="0" applyFont="1" applyFill="1" applyBorder="1"/>
    <xf numFmtId="0" fontId="26" fillId="0" borderId="0" xfId="0" applyFont="1" applyFill="1" applyBorder="1"/>
    <xf numFmtId="4" fontId="6" fillId="0" borderId="0" xfId="0" applyNumberFormat="1" applyFont="1" applyFill="1" applyBorder="1"/>
    <xf numFmtId="0" fontId="6" fillId="0" borderId="0" xfId="0" applyFont="1" applyFill="1" applyBorder="1"/>
    <xf numFmtId="3" fontId="38" fillId="0" borderId="0" xfId="0" applyNumberFormat="1" applyFont="1" applyFill="1" applyBorder="1"/>
    <xf numFmtId="3" fontId="39" fillId="0" borderId="0" xfId="0" applyNumberFormat="1" applyFont="1" applyFill="1" applyBorder="1"/>
    <xf numFmtId="3" fontId="29" fillId="0" borderId="0" xfId="0" applyNumberFormat="1" applyFont="1" applyFill="1" applyBorder="1"/>
    <xf numFmtId="0" fontId="26" fillId="0" borderId="0" xfId="0" applyFont="1" applyFill="1" applyBorder="1" applyProtection="1"/>
    <xf numFmtId="167" fontId="26" fillId="0" borderId="0" xfId="0" applyNumberFormat="1" applyFont="1" applyFill="1" applyBorder="1" applyAlignment="1" applyProtection="1">
      <alignment horizontal="right"/>
      <protection locked="0"/>
    </xf>
    <xf numFmtId="0" fontId="31" fillId="0" borderId="0" xfId="0" applyFont="1" applyFill="1" applyBorder="1" applyProtection="1"/>
    <xf numFmtId="167" fontId="31" fillId="0" borderId="0" xfId="0" applyNumberFormat="1" applyFont="1" applyFill="1" applyBorder="1" applyAlignment="1" applyProtection="1">
      <alignment horizontal="right"/>
      <protection locked="0"/>
    </xf>
    <xf numFmtId="1" fontId="26" fillId="0" borderId="0" xfId="0" applyNumberFormat="1" applyFont="1" applyFill="1" applyBorder="1" applyAlignment="1" applyProtection="1">
      <alignment horizontal="right"/>
      <protection locked="0"/>
    </xf>
    <xf numFmtId="167" fontId="31" fillId="0" borderId="0" xfId="0" applyNumberFormat="1" applyFont="1" applyFill="1" applyBorder="1"/>
    <xf numFmtId="167" fontId="27" fillId="0" borderId="0" xfId="0" applyNumberFormat="1" applyFont="1" applyFill="1" applyBorder="1"/>
    <xf numFmtId="0" fontId="27" fillId="0" borderId="0" xfId="0" applyFont="1" applyFill="1" applyBorder="1" applyAlignment="1" applyProtection="1">
      <alignment horizontal="left" indent="1"/>
    </xf>
    <xf numFmtId="167" fontId="6" fillId="0" borderId="0" xfId="0" applyNumberFormat="1" applyFont="1" applyFill="1" applyBorder="1"/>
    <xf numFmtId="167" fontId="26" fillId="0" borderId="0" xfId="0" applyNumberFormat="1" applyFont="1" applyFill="1" applyBorder="1"/>
    <xf numFmtId="173" fontId="27" fillId="0" borderId="0" xfId="0" applyNumberFormat="1" applyFont="1" applyFill="1" applyBorder="1"/>
    <xf numFmtId="0" fontId="6" fillId="0" borderId="0" xfId="0" applyFont="1" applyFill="1" applyBorder="1" applyAlignment="1" applyProtection="1">
      <alignment horizontal="left" indent="1"/>
    </xf>
    <xf numFmtId="167" fontId="6" fillId="0" borderId="12" xfId="0" applyNumberFormat="1" applyFont="1" applyFill="1" applyBorder="1"/>
    <xf numFmtId="167" fontId="26" fillId="0" borderId="12" xfId="0" applyNumberFormat="1" applyFont="1" applyFill="1" applyBorder="1"/>
    <xf numFmtId="0" fontId="6" fillId="0" borderId="0" xfId="0" applyFont="1" applyFill="1" applyBorder="1" applyProtection="1"/>
    <xf numFmtId="167" fontId="6" fillId="0" borderId="0" xfId="0" applyNumberFormat="1" applyFont="1" applyFill="1" applyBorder="1" applyProtection="1">
      <protection locked="0"/>
    </xf>
    <xf numFmtId="0" fontId="27" fillId="0" borderId="0" xfId="0" applyFont="1" applyFill="1" applyBorder="1" applyProtection="1"/>
    <xf numFmtId="4" fontId="26" fillId="0" borderId="0" xfId="0" applyNumberFormat="1" applyFont="1" applyFill="1" applyBorder="1"/>
    <xf numFmtId="0" fontId="26" fillId="0" borderId="11" xfId="0" applyFont="1" applyFill="1" applyBorder="1"/>
    <xf numFmtId="0" fontId="31" fillId="0" borderId="11" xfId="0" applyFont="1" applyFill="1" applyBorder="1"/>
    <xf numFmtId="4" fontId="31" fillId="0" borderId="0" xfId="0" applyNumberFormat="1" applyFont="1" applyFill="1" applyBorder="1"/>
    <xf numFmtId="4" fontId="27" fillId="0" borderId="0" xfId="0" applyNumberFormat="1" applyFont="1" applyFill="1" applyBorder="1"/>
    <xf numFmtId="0" fontId="30" fillId="0" borderId="0" xfId="0" applyFont="1" applyFill="1" applyBorder="1"/>
    <xf numFmtId="0" fontId="33" fillId="0" borderId="0" xfId="0" quotePrefix="1" applyFont="1" applyFill="1" applyBorder="1"/>
    <xf numFmtId="0" fontId="27" fillId="0" borderId="0" xfId="0" quotePrefix="1" applyFont="1" applyFill="1" applyBorder="1"/>
    <xf numFmtId="3" fontId="27" fillId="0" borderId="0" xfId="0" applyNumberFormat="1" applyFont="1" applyFill="1" applyBorder="1" applyProtection="1"/>
    <xf numFmtId="169" fontId="31" fillId="0" borderId="0" xfId="0" applyNumberFormat="1" applyFont="1" applyFill="1" applyBorder="1" applyAlignment="1" applyProtection="1">
      <alignment horizontal="left"/>
    </xf>
    <xf numFmtId="167" fontId="6" fillId="0" borderId="0" xfId="0" applyNumberFormat="1" applyFont="1" applyFill="1" applyBorder="1" applyProtection="1"/>
    <xf numFmtId="169" fontId="31" fillId="0" borderId="0" xfId="0" applyNumberFormat="1" applyFont="1" applyFill="1" applyBorder="1" applyAlignment="1" applyProtection="1">
      <alignment horizontal="right"/>
    </xf>
    <xf numFmtId="169" fontId="26" fillId="0" borderId="0" xfId="0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 applyProtection="1"/>
    <xf numFmtId="167" fontId="26" fillId="0" borderId="0" xfId="0" applyNumberFormat="1" applyFont="1" applyFill="1" applyBorder="1" applyProtection="1"/>
    <xf numFmtId="167" fontId="41" fillId="0" borderId="0" xfId="0" applyNumberFormat="1" applyFont="1" applyFill="1" applyBorder="1" applyProtection="1"/>
    <xf numFmtId="169" fontId="26" fillId="0" borderId="0" xfId="0" applyNumberFormat="1" applyFont="1" applyFill="1" applyBorder="1" applyAlignment="1" applyProtection="1">
      <alignment horizontal="left"/>
    </xf>
    <xf numFmtId="0" fontId="31" fillId="0" borderId="0" xfId="0" applyFont="1" applyFill="1" applyBorder="1" applyAlignment="1"/>
    <xf numFmtId="1" fontId="29" fillId="0" borderId="0" xfId="0" applyNumberFormat="1" applyFont="1" applyFill="1" applyBorder="1"/>
    <xf numFmtId="0" fontId="31" fillId="0" borderId="0" xfId="0" applyFont="1" applyFill="1" applyBorder="1" applyAlignment="1">
      <alignment horizontal="right"/>
    </xf>
    <xf numFmtId="1" fontId="31" fillId="0" borderId="0" xfId="0" applyNumberFormat="1" applyFont="1" applyFill="1" applyBorder="1" applyAlignment="1" applyProtection="1">
      <alignment horizontal="right"/>
      <protection locked="0"/>
    </xf>
    <xf numFmtId="167" fontId="6" fillId="0" borderId="0" xfId="0" applyNumberFormat="1" applyFont="1" applyFill="1" applyBorder="1" applyAlignment="1" applyProtection="1">
      <alignment horizontal="right"/>
      <protection locked="0"/>
    </xf>
    <xf numFmtId="167" fontId="6" fillId="0" borderId="12" xfId="0" applyNumberFormat="1" applyFont="1" applyFill="1" applyBorder="1" applyProtection="1">
      <protection locked="0"/>
    </xf>
    <xf numFmtId="169" fontId="31" fillId="0" borderId="0" xfId="0" applyNumberFormat="1" applyFont="1" applyFill="1" applyBorder="1" applyAlignment="1" applyProtection="1"/>
    <xf numFmtId="4" fontId="28" fillId="0" borderId="0" xfId="0" applyNumberFormat="1" applyFont="1" applyFill="1" applyBorder="1"/>
    <xf numFmtId="0" fontId="31" fillId="0" borderId="0" xfId="0" applyFont="1" applyFill="1" applyBorder="1" applyAlignment="1" applyProtection="1">
      <alignment horizontal="left" indent="1"/>
    </xf>
    <xf numFmtId="173" fontId="31" fillId="0" borderId="0" xfId="0" applyNumberFormat="1" applyFont="1" applyFill="1" applyBorder="1"/>
    <xf numFmtId="0" fontId="31" fillId="0" borderId="12" xfId="0" applyFont="1" applyFill="1" applyBorder="1" applyAlignment="1" applyProtection="1">
      <alignment horizontal="left" indent="1"/>
    </xf>
    <xf numFmtId="0" fontId="26" fillId="0" borderId="11" xfId="0" applyFont="1" applyFill="1" applyBorder="1" applyProtection="1"/>
    <xf numFmtId="0" fontId="3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167" fontId="6" fillId="0" borderId="12" xfId="0" applyNumberFormat="1" applyFont="1" applyFill="1" applyBorder="1" applyProtection="1"/>
    <xf numFmtId="167" fontId="26" fillId="0" borderId="12" xfId="0" applyNumberFormat="1" applyFont="1" applyFill="1" applyBorder="1" applyProtection="1"/>
    <xf numFmtId="0" fontId="27" fillId="0" borderId="12" xfId="0" applyFont="1" applyFill="1" applyBorder="1" applyAlignment="1" applyProtection="1">
      <alignment horizontal="left"/>
    </xf>
    <xf numFmtId="2" fontId="6" fillId="0" borderId="0" xfId="0" applyNumberFormat="1" applyFont="1" applyFill="1" applyBorder="1"/>
    <xf numFmtId="0" fontId="26" fillId="0" borderId="0" xfId="0" applyFont="1" applyFill="1" applyBorder="1" applyAlignment="1"/>
    <xf numFmtId="169" fontId="26" fillId="0" borderId="0" xfId="0" applyNumberFormat="1" applyFont="1" applyFill="1" applyBorder="1" applyAlignment="1" applyProtection="1"/>
    <xf numFmtId="1" fontId="6" fillId="0" borderId="0" xfId="39" applyNumberFormat="1" applyFont="1" applyFill="1" applyBorder="1" applyAlignment="1" applyProtection="1"/>
    <xf numFmtId="168" fontId="6" fillId="0" borderId="0" xfId="0" applyNumberFormat="1" applyFont="1" applyFill="1" applyBorder="1" applyProtection="1"/>
    <xf numFmtId="167" fontId="6" fillId="0" borderId="0" xfId="53" applyNumberFormat="1" applyFont="1" applyFill="1" applyBorder="1" applyProtection="1"/>
    <xf numFmtId="0" fontId="39" fillId="0" borderId="0" xfId="0" applyFont="1" applyFill="1" applyBorder="1"/>
    <xf numFmtId="167" fontId="26" fillId="0" borderId="0" xfId="53" applyNumberFormat="1" applyFont="1" applyFill="1" applyBorder="1" applyProtection="1"/>
    <xf numFmtId="0" fontId="6" fillId="0" borderId="11" xfId="0" applyFont="1" applyFill="1" applyBorder="1" applyAlignment="1" applyProtection="1"/>
    <xf numFmtId="167" fontId="6" fillId="0" borderId="0" xfId="53" applyNumberFormat="1" applyFont="1" applyFill="1" applyBorder="1" applyAlignment="1" applyProtection="1">
      <alignment horizontal="right"/>
    </xf>
    <xf numFmtId="0" fontId="27" fillId="0" borderId="11" xfId="0" applyFont="1" applyFill="1" applyBorder="1" applyAlignment="1" applyProtection="1"/>
    <xf numFmtId="167" fontId="26" fillId="0" borderId="0" xfId="0" applyNumberFormat="1" applyFont="1" applyFill="1" applyBorder="1" applyAlignment="1" applyProtection="1">
      <alignment horizontal="left"/>
    </xf>
    <xf numFmtId="167" fontId="26" fillId="0" borderId="0" xfId="0" applyNumberFormat="1" applyFont="1" applyFill="1" applyBorder="1" applyAlignment="1" applyProtection="1">
      <alignment horizontal="right"/>
    </xf>
    <xf numFmtId="167" fontId="6" fillId="0" borderId="0" xfId="0" applyNumberFormat="1" applyFont="1" applyFill="1" applyBorder="1" applyAlignment="1" applyProtection="1">
      <alignment horizontal="right"/>
    </xf>
    <xf numFmtId="167" fontId="34" fillId="0" borderId="0" xfId="0" applyNumberFormat="1" applyFont="1" applyFill="1" applyBorder="1" applyAlignment="1" applyProtection="1">
      <alignment horizontal="right"/>
    </xf>
    <xf numFmtId="168" fontId="6" fillId="0" borderId="11" xfId="39" applyNumberFormat="1" applyFont="1" applyFill="1" applyBorder="1" applyAlignment="1" applyProtection="1"/>
    <xf numFmtId="167" fontId="26" fillId="0" borderId="0" xfId="53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27" fillId="0" borderId="0" xfId="0" applyFont="1" applyFill="1" applyBorder="1" applyAlignment="1" applyProtection="1"/>
    <xf numFmtId="0" fontId="6" fillId="0" borderId="11" xfId="39" applyFont="1" applyFill="1" applyBorder="1" applyAlignment="1" applyProtection="1"/>
    <xf numFmtId="1" fontId="6" fillId="0" borderId="0" xfId="0" applyNumberFormat="1" applyFont="1" applyFill="1" applyBorder="1" applyProtection="1"/>
    <xf numFmtId="167" fontId="6" fillId="0" borderId="0" xfId="0" applyNumberFormat="1" applyFont="1" applyFill="1" applyBorder="1" applyAlignment="1" applyProtection="1">
      <alignment horizontal="left"/>
    </xf>
    <xf numFmtId="167" fontId="27" fillId="0" borderId="0" xfId="0" applyNumberFormat="1" applyFont="1" applyFill="1" applyBorder="1" applyAlignment="1" applyProtection="1">
      <alignment horizontal="left"/>
    </xf>
    <xf numFmtId="3" fontId="31" fillId="0" borderId="0" xfId="0" applyNumberFormat="1" applyFont="1" applyFill="1" applyBorder="1" applyProtection="1"/>
    <xf numFmtId="4" fontId="32" fillId="0" borderId="0" xfId="0" applyNumberFormat="1" applyFont="1" applyFill="1" applyBorder="1"/>
    <xf numFmtId="0" fontId="27" fillId="0" borderId="0" xfId="0" applyFont="1" applyFill="1" applyBorder="1" applyAlignment="1">
      <alignment horizontal="right"/>
    </xf>
    <xf numFmtId="4" fontId="26" fillId="0" borderId="0" xfId="0" applyNumberFormat="1" applyFont="1" applyFill="1" applyBorder="1" applyProtection="1"/>
    <xf numFmtId="0" fontId="31" fillId="0" borderId="0" xfId="0" applyFont="1" applyFill="1" applyBorder="1" applyAlignment="1" applyProtection="1"/>
    <xf numFmtId="0" fontId="27" fillId="0" borderId="0" xfId="0" applyFont="1" applyFill="1" applyBorder="1" applyAlignment="1"/>
    <xf numFmtId="0" fontId="31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right"/>
    </xf>
    <xf numFmtId="167" fontId="37" fillId="0" borderId="0" xfId="0" applyNumberFormat="1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/>
    <xf numFmtId="0" fontId="27" fillId="24" borderId="12" xfId="0" applyFont="1" applyFill="1" applyBorder="1" applyAlignment="1" applyProtection="1"/>
    <xf numFmtId="0" fontId="27" fillId="0" borderId="12" xfId="0" applyFont="1" applyFill="1" applyBorder="1" applyAlignment="1" applyProtection="1"/>
    <xf numFmtId="0" fontId="31" fillId="24" borderId="0" xfId="0" applyFont="1" applyFill="1" applyBorder="1" applyAlignment="1" applyProtection="1"/>
    <xf numFmtId="170" fontId="27" fillId="0" borderId="0" xfId="0" applyNumberFormat="1" applyFont="1" applyFill="1" applyBorder="1"/>
    <xf numFmtId="174" fontId="27" fillId="0" borderId="0" xfId="0" applyNumberFormat="1" applyFont="1" applyFill="1" applyBorder="1"/>
    <xf numFmtId="0" fontId="31" fillId="0" borderId="11" xfId="0" applyFont="1" applyFill="1" applyBorder="1" applyAlignment="1" applyProtection="1">
      <alignment horizontal="left"/>
    </xf>
    <xf numFmtId="2" fontId="27" fillId="0" borderId="0" xfId="0" applyNumberFormat="1" applyFont="1" applyFill="1" applyBorder="1"/>
    <xf numFmtId="167" fontId="6" fillId="0" borderId="0" xfId="51" applyNumberFormat="1" applyFont="1" applyFill="1" applyBorder="1" applyProtection="1"/>
    <xf numFmtId="167" fontId="6" fillId="0" borderId="0" xfId="0" applyNumberFormat="1" applyFont="1"/>
    <xf numFmtId="167" fontId="6" fillId="0" borderId="12" xfId="0" applyNumberFormat="1" applyFont="1" applyBorder="1"/>
    <xf numFmtId="0" fontId="31" fillId="0" borderId="12" xfId="0" applyFont="1" applyFill="1" applyBorder="1" applyAlignment="1" applyProtection="1">
      <alignment horizontal="left"/>
    </xf>
    <xf numFmtId="170" fontId="31" fillId="0" borderId="0" xfId="0" applyNumberFormat="1" applyFont="1" applyFill="1" applyBorder="1"/>
    <xf numFmtId="172" fontId="43" fillId="0" borderId="0" xfId="0" applyNumberFormat="1" applyFont="1" applyFill="1" applyBorder="1" applyProtection="1"/>
    <xf numFmtId="0" fontId="34" fillId="0" borderId="0" xfId="0" applyFont="1" applyFill="1" applyBorder="1" applyAlignment="1" applyProtection="1"/>
    <xf numFmtId="0" fontId="6" fillId="0" borderId="13" xfId="0" applyFont="1" applyFill="1" applyBorder="1" applyProtection="1"/>
    <xf numFmtId="0" fontId="31" fillId="25" borderId="0" xfId="0" applyFont="1" applyFill="1" applyBorder="1"/>
    <xf numFmtId="4" fontId="26" fillId="25" borderId="0" xfId="0" applyNumberFormat="1" applyFont="1" applyFill="1" applyBorder="1"/>
    <xf numFmtId="169" fontId="31" fillId="25" borderId="0" xfId="0" applyNumberFormat="1" applyFont="1" applyFill="1" applyBorder="1" applyAlignment="1" applyProtection="1">
      <alignment horizontal="left"/>
    </xf>
    <xf numFmtId="169" fontId="31" fillId="25" borderId="0" xfId="0" applyNumberFormat="1" applyFont="1" applyFill="1" applyBorder="1" applyAlignment="1" applyProtection="1">
      <alignment horizontal="right"/>
    </xf>
    <xf numFmtId="167" fontId="41" fillId="25" borderId="0" xfId="0" applyNumberFormat="1" applyFont="1" applyFill="1" applyBorder="1" applyProtection="1"/>
    <xf numFmtId="167" fontId="26" fillId="25" borderId="0" xfId="0" applyNumberFormat="1" applyFont="1" applyFill="1" applyBorder="1" applyProtection="1"/>
    <xf numFmtId="170" fontId="26" fillId="25" borderId="0" xfId="0" applyNumberFormat="1" applyFont="1" applyFill="1" applyBorder="1" applyProtection="1"/>
    <xf numFmtId="2" fontId="26" fillId="25" borderId="0" xfId="0" applyNumberFormat="1" applyFont="1" applyFill="1" applyBorder="1"/>
    <xf numFmtId="2" fontId="31" fillId="25" borderId="0" xfId="0" applyNumberFormat="1" applyFont="1" applyFill="1" applyBorder="1"/>
    <xf numFmtId="172" fontId="43" fillId="25" borderId="0" xfId="0" applyNumberFormat="1" applyFont="1" applyFill="1" applyBorder="1" applyProtection="1"/>
    <xf numFmtId="167" fontId="26" fillId="0" borderId="12" xfId="0" applyNumberFormat="1" applyFont="1" applyFill="1" applyBorder="1" applyAlignment="1" applyProtection="1">
      <alignment horizontal="right"/>
    </xf>
    <xf numFmtId="167" fontId="26" fillId="0" borderId="13" xfId="0" applyNumberFormat="1" applyFont="1" applyFill="1" applyBorder="1" applyAlignment="1" applyProtection="1">
      <alignment horizontal="right"/>
    </xf>
    <xf numFmtId="3" fontId="31" fillId="0" borderId="0" xfId="0" applyNumberFormat="1" applyFont="1" applyFill="1" applyBorder="1" applyAlignment="1" applyProtection="1">
      <alignment horizontal="right"/>
    </xf>
    <xf numFmtId="167" fontId="41" fillId="0" borderId="0" xfId="0" applyNumberFormat="1" applyFont="1" applyFill="1" applyBorder="1" applyAlignment="1" applyProtection="1">
      <alignment horizontal="right"/>
    </xf>
    <xf numFmtId="167" fontId="2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26" fillId="0" borderId="12" xfId="0" applyNumberFormat="1" applyFont="1" applyFill="1" applyBorder="1" applyAlignment="1">
      <alignment horizontal="right"/>
    </xf>
    <xf numFmtId="167" fontId="6" fillId="0" borderId="12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167" fontId="41" fillId="25" borderId="0" xfId="0" applyNumberFormat="1" applyFont="1" applyFill="1" applyBorder="1" applyAlignment="1" applyProtection="1">
      <alignment horizontal="right"/>
    </xf>
    <xf numFmtId="167" fontId="41" fillId="25" borderId="12" xfId="0" applyNumberFormat="1" applyFont="1" applyFill="1" applyBorder="1" applyAlignment="1" applyProtection="1">
      <alignment horizontal="right"/>
    </xf>
    <xf numFmtId="167" fontId="26" fillId="25" borderId="0" xfId="0" applyNumberFormat="1" applyFont="1" applyFill="1" applyBorder="1" applyAlignment="1">
      <alignment horizontal="right"/>
    </xf>
    <xf numFmtId="167" fontId="26" fillId="25" borderId="0" xfId="0" applyNumberFormat="1" applyFont="1" applyFill="1" applyBorder="1" applyAlignment="1" applyProtection="1">
      <alignment horizontal="right"/>
    </xf>
    <xf numFmtId="170" fontId="26" fillId="0" borderId="0" xfId="0" applyNumberFormat="1" applyFont="1" applyFill="1" applyBorder="1" applyAlignment="1" applyProtection="1">
      <alignment horizontal="right"/>
    </xf>
    <xf numFmtId="167" fontId="34" fillId="0" borderId="12" xfId="0" applyNumberFormat="1" applyFont="1" applyFill="1" applyBorder="1" applyAlignment="1" applyProtection="1">
      <alignment horizontal="right"/>
    </xf>
    <xf numFmtId="167" fontId="34" fillId="0" borderId="13" xfId="0" applyNumberFormat="1" applyFont="1" applyFill="1" applyBorder="1" applyAlignment="1" applyProtection="1">
      <alignment horizontal="right"/>
    </xf>
    <xf numFmtId="167" fontId="6" fillId="0" borderId="12" xfId="0" applyNumberFormat="1" applyFont="1" applyFill="1" applyBorder="1" applyAlignment="1" applyProtection="1">
      <alignment horizontal="right"/>
      <protection locked="0"/>
    </xf>
    <xf numFmtId="171" fontId="31" fillId="25" borderId="0" xfId="0" applyNumberFormat="1" applyFont="1" applyFill="1" applyBorder="1"/>
    <xf numFmtId="167" fontId="27" fillId="25" borderId="0" xfId="0" applyNumberFormat="1" applyFont="1" applyFill="1" applyBorder="1" applyAlignment="1"/>
    <xf numFmtId="0" fontId="27" fillId="0" borderId="0" xfId="0" applyFont="1" applyBorder="1"/>
    <xf numFmtId="0" fontId="27" fillId="25" borderId="0" xfId="0" applyFont="1" applyFill="1" applyBorder="1"/>
    <xf numFmtId="167" fontId="40" fillId="0" borderId="0" xfId="53" applyNumberFormat="1" applyFont="1" applyFill="1" applyBorder="1" applyProtection="1"/>
    <xf numFmtId="167" fontId="6" fillId="0" borderId="0" xfId="0" applyNumberFormat="1" applyFont="1" applyFill="1" applyBorder="1" applyProtection="1"/>
    <xf numFmtId="0" fontId="27" fillId="0" borderId="0" xfId="0" applyFont="1" applyFill="1" applyBorder="1"/>
    <xf numFmtId="0" fontId="31" fillId="0" borderId="0" xfId="0" applyFont="1" applyFill="1" applyBorder="1"/>
    <xf numFmtId="0" fontId="6" fillId="0" borderId="0" xfId="0" applyFont="1" applyFill="1" applyBorder="1"/>
    <xf numFmtId="0" fontId="26" fillId="0" borderId="0" xfId="0" applyFont="1" applyFill="1" applyBorder="1" applyProtection="1"/>
    <xf numFmtId="167" fontId="27" fillId="0" borderId="0" xfId="0" applyNumberFormat="1" applyFont="1" applyFill="1" applyBorder="1"/>
    <xf numFmtId="3" fontId="27" fillId="0" borderId="0" xfId="0" applyNumberFormat="1" applyFont="1" applyFill="1" applyBorder="1" applyProtection="1"/>
    <xf numFmtId="169" fontId="31" fillId="0" borderId="0" xfId="0" applyNumberFormat="1" applyFont="1" applyFill="1" applyBorder="1" applyAlignment="1" applyProtection="1">
      <alignment horizontal="right"/>
    </xf>
    <xf numFmtId="167" fontId="6" fillId="0" borderId="0" xfId="0" applyNumberFormat="1" applyFont="1" applyFill="1" applyBorder="1" applyAlignment="1" applyProtection="1">
      <alignment horizontal="right"/>
    </xf>
    <xf numFmtId="167" fontId="34" fillId="0" borderId="0" xfId="0" applyNumberFormat="1" applyFont="1" applyFill="1" applyBorder="1" applyAlignment="1" applyProtection="1">
      <alignment horizontal="right"/>
    </xf>
    <xf numFmtId="169" fontId="6" fillId="0" borderId="0" xfId="51" applyNumberFormat="1" applyFont="1" applyFill="1" applyBorder="1" applyProtection="1"/>
    <xf numFmtId="167" fontId="6" fillId="0" borderId="12" xfId="51" applyNumberFormat="1" applyFont="1" applyFill="1" applyBorder="1" applyProtection="1"/>
    <xf numFmtId="0" fontId="6" fillId="0" borderId="0" xfId="51" applyFont="1" applyFill="1" applyBorder="1"/>
    <xf numFmtId="2" fontId="6" fillId="25" borderId="0" xfId="0" applyNumberFormat="1" applyFont="1" applyFill="1" applyBorder="1"/>
    <xf numFmtId="167" fontId="6" fillId="25" borderId="0" xfId="0" applyNumberFormat="1" applyFont="1" applyFill="1" applyBorder="1"/>
    <xf numFmtId="167" fontId="34" fillId="25" borderId="0" xfId="51" applyNumberFormat="1" applyFont="1" applyFill="1" applyBorder="1" applyProtection="1"/>
    <xf numFmtId="169" fontId="34" fillId="25" borderId="0" xfId="51" applyNumberFormat="1" applyFont="1" applyFill="1" applyBorder="1" applyProtection="1"/>
    <xf numFmtId="167" fontId="35" fillId="25" borderId="0" xfId="51" applyNumberFormat="1" applyFont="1" applyFill="1" applyBorder="1" applyProtection="1"/>
    <xf numFmtId="167" fontId="6" fillId="25" borderId="0" xfId="51" applyNumberFormat="1" applyFont="1" applyFill="1" applyBorder="1" applyProtection="1"/>
    <xf numFmtId="167" fontId="34" fillId="25" borderId="0" xfId="0" applyNumberFormat="1" applyFont="1" applyFill="1" applyBorder="1" applyProtection="1"/>
    <xf numFmtId="167" fontId="34" fillId="25" borderId="12" xfId="0" applyNumberFormat="1" applyFont="1" applyFill="1" applyBorder="1" applyProtection="1"/>
    <xf numFmtId="167" fontId="6" fillId="25" borderId="0" xfId="0" applyNumberFormat="1" applyFont="1" applyFill="1" applyBorder="1" applyProtection="1"/>
    <xf numFmtId="167" fontId="6" fillId="25" borderId="12" xfId="0" applyNumberFormat="1" applyFont="1" applyFill="1" applyBorder="1" applyProtection="1"/>
    <xf numFmtId="169" fontId="6" fillId="25" borderId="0" xfId="1030" applyNumberFormat="1" applyFont="1" applyFill="1" applyBorder="1" applyAlignment="1">
      <alignment horizontal="right"/>
    </xf>
    <xf numFmtId="167" fontId="41" fillId="0" borderId="12" xfId="0" applyNumberFormat="1" applyFont="1" applyFill="1" applyBorder="1" applyAlignment="1" applyProtection="1">
      <alignment horizontal="right"/>
    </xf>
    <xf numFmtId="0" fontId="44" fillId="25" borderId="0" xfId="52" applyFont="1" applyFill="1"/>
    <xf numFmtId="0" fontId="81" fillId="25" borderId="0" xfId="52" applyFont="1" applyFill="1"/>
    <xf numFmtId="0" fontId="83" fillId="25" borderId="0" xfId="2214" applyFont="1" applyFill="1"/>
    <xf numFmtId="0" fontId="44" fillId="25" borderId="0" xfId="52" quotePrefix="1" applyFont="1" applyFill="1"/>
    <xf numFmtId="169" fontId="31" fillId="0" borderId="0" xfId="2224" applyNumberFormat="1" applyFont="1" applyFill="1" applyBorder="1" applyAlignment="1" applyProtection="1">
      <alignment horizontal="right"/>
    </xf>
    <xf numFmtId="1" fontId="31" fillId="0" borderId="0" xfId="2224" applyNumberFormat="1" applyFont="1" applyFill="1" applyBorder="1" applyAlignment="1" applyProtection="1">
      <alignment horizontal="right"/>
    </xf>
    <xf numFmtId="2" fontId="6" fillId="0" borderId="0" xfId="2216" applyNumberFormat="1" applyFont="1" applyFill="1" applyBorder="1" applyProtection="1"/>
    <xf numFmtId="2" fontId="26" fillId="25" borderId="0" xfId="2216" applyNumberFormat="1" applyFont="1" applyFill="1" applyBorder="1" applyAlignment="1" applyProtection="1">
      <alignment horizontal="right"/>
    </xf>
    <xf numFmtId="2" fontId="6" fillId="25" borderId="0" xfId="2216" applyNumberFormat="1" applyFont="1" applyFill="1" applyBorder="1" applyProtection="1"/>
    <xf numFmtId="169" fontId="31" fillId="0" borderId="0" xfId="3807" applyNumberFormat="1" applyFont="1" applyFill="1" applyBorder="1" applyAlignment="1" applyProtection="1">
      <alignment horizontal="right"/>
    </xf>
    <xf numFmtId="1" fontId="31" fillId="0" borderId="0" xfId="3807" applyNumberFormat="1" applyFont="1" applyFill="1" applyBorder="1" applyAlignment="1" applyProtection="1">
      <alignment horizontal="right"/>
    </xf>
    <xf numFmtId="169" fontId="31" fillId="25" borderId="0" xfId="3807" applyNumberFormat="1" applyFont="1" applyFill="1" applyBorder="1" applyAlignment="1" applyProtection="1">
      <alignment horizontal="right"/>
    </xf>
    <xf numFmtId="1" fontId="31" fillId="25" borderId="0" xfId="3807" applyNumberFormat="1" applyFont="1" applyFill="1" applyBorder="1" applyAlignment="1" applyProtection="1">
      <alignment horizontal="right"/>
    </xf>
    <xf numFmtId="167" fontId="6" fillId="0" borderId="0" xfId="51" applyNumberFormat="1" applyFont="1" applyFill="1" applyBorder="1" applyProtection="1"/>
    <xf numFmtId="167" fontId="41" fillId="25" borderId="0" xfId="3811" applyNumberFormat="1" applyFont="1" applyFill="1" applyBorder="1" applyAlignment="1" applyProtection="1">
      <alignment horizontal="right"/>
    </xf>
    <xf numFmtId="167" fontId="34" fillId="25" borderId="0" xfId="51" applyNumberFormat="1" applyFont="1" applyFill="1" applyBorder="1" applyProtection="1"/>
    <xf numFmtId="167" fontId="41" fillId="25" borderId="0" xfId="3810" applyNumberFormat="1" applyFont="1" applyFill="1" applyBorder="1" applyAlignment="1" applyProtection="1">
      <alignment horizontal="right"/>
    </xf>
    <xf numFmtId="167" fontId="6" fillId="25" borderId="0" xfId="3810" applyNumberFormat="1" applyFont="1" applyFill="1" applyBorder="1"/>
    <xf numFmtId="167" fontId="6" fillId="25" borderId="0" xfId="51" applyNumberFormat="1" applyFont="1" applyFill="1" applyBorder="1" applyProtection="1"/>
    <xf numFmtId="167" fontId="41" fillId="25" borderId="0" xfId="3806" applyNumberFormat="1" applyFont="1" applyFill="1" applyBorder="1" applyAlignment="1" applyProtection="1">
      <alignment horizontal="right"/>
    </xf>
    <xf numFmtId="167" fontId="41" fillId="25" borderId="13" xfId="3806" applyNumberFormat="1" applyFont="1" applyFill="1" applyBorder="1" applyAlignment="1" applyProtection="1">
      <alignment horizontal="right"/>
    </xf>
    <xf numFmtId="167" fontId="6" fillId="25" borderId="13" xfId="51" applyNumberFormat="1" applyFont="1" applyFill="1" applyBorder="1" applyProtection="1"/>
    <xf numFmtId="167" fontId="34" fillId="25" borderId="0" xfId="3806" applyNumberFormat="1" applyFont="1" applyFill="1" applyBorder="1" applyProtection="1"/>
    <xf numFmtId="167" fontId="41" fillId="0" borderId="0" xfId="3812" applyNumberFormat="1" applyFont="1" applyFill="1" applyBorder="1" applyAlignment="1" applyProtection="1">
      <alignment horizontal="right"/>
    </xf>
    <xf numFmtId="167" fontId="34" fillId="25" borderId="0" xfId="51" applyNumberFormat="1" applyFont="1" applyFill="1" applyBorder="1" applyProtection="1"/>
    <xf numFmtId="167" fontId="31" fillId="0" borderId="0" xfId="2223" applyNumberFormat="1" applyFont="1" applyFill="1" applyBorder="1" applyAlignment="1" applyProtection="1">
      <alignment horizontal="right"/>
      <protection locked="0"/>
    </xf>
    <xf numFmtId="14" fontId="31" fillId="0" borderId="0" xfId="2223" applyNumberFormat="1" applyFont="1" applyFill="1" applyBorder="1" applyAlignment="1" applyProtection="1">
      <alignment horizontal="right"/>
      <protection locked="0"/>
    </xf>
    <xf numFmtId="0" fontId="31" fillId="0" borderId="0" xfId="2436" applyFont="1" applyFill="1" applyBorder="1"/>
    <xf numFmtId="169" fontId="31" fillId="0" borderId="0" xfId="2436" applyNumberFormat="1" applyFont="1" applyFill="1" applyBorder="1" applyAlignment="1" applyProtection="1">
      <alignment horizontal="right"/>
    </xf>
    <xf numFmtId="169" fontId="26" fillId="0" borderId="0" xfId="2436" applyNumberFormat="1" applyFont="1" applyFill="1" applyBorder="1" applyAlignment="1" applyProtection="1">
      <alignment horizontal="right"/>
    </xf>
    <xf numFmtId="1" fontId="26" fillId="0" borderId="0" xfId="2436" applyNumberFormat="1" applyFont="1" applyFill="1" applyBorder="1" applyAlignment="1" applyProtection="1">
      <alignment horizontal="right"/>
    </xf>
    <xf numFmtId="0" fontId="44" fillId="25" borderId="0" xfId="52" applyFont="1" applyFill="1" applyAlignment="1">
      <alignment horizontal="center"/>
    </xf>
    <xf numFmtId="169" fontId="31" fillId="0" borderId="0" xfId="0" applyNumberFormat="1" applyFont="1" applyFill="1" applyBorder="1" applyAlignment="1" applyProtection="1">
      <alignment horizontal="left"/>
    </xf>
    <xf numFmtId="0" fontId="31" fillId="0" borderId="0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169" fontId="26" fillId="0" borderId="0" xfId="0" applyNumberFormat="1" applyFont="1" applyFill="1" applyBorder="1" applyAlignment="1" applyProtection="1">
      <alignment horizontal="left"/>
    </xf>
  </cellXfs>
  <cellStyles count="3813">
    <cellStyle name="20 % - Aksentti1" xfId="1"/>
    <cellStyle name="20 % - Aksentti1 2" xfId="472"/>
    <cellStyle name="20 % - Aksentti1_OPO" xfId="556"/>
    <cellStyle name="20 % - Aksentti2" xfId="2"/>
    <cellStyle name="20 % - Aksentti2 2" xfId="473"/>
    <cellStyle name="20 % - Aksentti2_OPO" xfId="555"/>
    <cellStyle name="20 % - Aksentti3" xfId="3"/>
    <cellStyle name="20 % - Aksentti3 2" xfId="474"/>
    <cellStyle name="20 % - Aksentti3_OPO" xfId="554"/>
    <cellStyle name="20 % - Aksentti4" xfId="4"/>
    <cellStyle name="20 % - Aksentti4 2" xfId="475"/>
    <cellStyle name="20 % - Aksentti4_OPO" xfId="526"/>
    <cellStyle name="20 % - Aksentti5" xfId="5"/>
    <cellStyle name="20 % - Aksentti5 2" xfId="476"/>
    <cellStyle name="20 % - Aksentti5_OPO" xfId="525"/>
    <cellStyle name="20 % - Aksentti6" xfId="6"/>
    <cellStyle name="20 % - Aksentti6 2" xfId="477"/>
    <cellStyle name="20 % - Aksentti6_OPO" xfId="553"/>
    <cellStyle name="20% - Accent1 2" xfId="60"/>
    <cellStyle name="20% - Accent2 2" xfId="61"/>
    <cellStyle name="20% - Accent3 2" xfId="62"/>
    <cellStyle name="20% - Accent4 2" xfId="63"/>
    <cellStyle name="20% - Accent5 2" xfId="64"/>
    <cellStyle name="20% - Accent6 2" xfId="65"/>
    <cellStyle name="40 % - Aksentti1" xfId="7"/>
    <cellStyle name="40 % - Aksentti1 2" xfId="478"/>
    <cellStyle name="40 % - Aksentti1_OPO" xfId="552"/>
    <cellStyle name="40 % - Aksentti2" xfId="8"/>
    <cellStyle name="40 % - Aksentti2 2" xfId="479"/>
    <cellStyle name="40 % - Aksentti2_OPO" xfId="551"/>
    <cellStyle name="40 % - Aksentti3" xfId="9"/>
    <cellStyle name="40 % - Aksentti3 2" xfId="480"/>
    <cellStyle name="40 % - Aksentti3_OPO" xfId="550"/>
    <cellStyle name="40 % - Aksentti4" xfId="10"/>
    <cellStyle name="40 % - Aksentti4 2" xfId="481"/>
    <cellStyle name="40 % - Aksentti4_OPO" xfId="549"/>
    <cellStyle name="40 % - Aksentti5" xfId="11"/>
    <cellStyle name="40 % - Aksentti5 2" xfId="482"/>
    <cellStyle name="40 % - Aksentti5_OPO" xfId="548"/>
    <cellStyle name="40 % - Aksentti6" xfId="12"/>
    <cellStyle name="40 % - Aksentti6 2" xfId="483"/>
    <cellStyle name="40 % - Aksentti6_OPO" xfId="547"/>
    <cellStyle name="40% - Accent1 2" xfId="66"/>
    <cellStyle name="40% - Accent2 2" xfId="67"/>
    <cellStyle name="40% - Accent3 2" xfId="68"/>
    <cellStyle name="40% - Accent4 2" xfId="69"/>
    <cellStyle name="40% - Accent5 2" xfId="70"/>
    <cellStyle name="40% - Accent6 2" xfId="71"/>
    <cellStyle name="60 % - Aksentti1" xfId="13"/>
    <cellStyle name="60 % - Aksentti1 2" xfId="484"/>
    <cellStyle name="60 % - Aksentti1_OPO" xfId="546"/>
    <cellStyle name="60 % - Aksentti2" xfId="14"/>
    <cellStyle name="60 % - Aksentti2 2" xfId="485"/>
    <cellStyle name="60 % - Aksentti2_OPO" xfId="545"/>
    <cellStyle name="60 % - Aksentti3" xfId="15"/>
    <cellStyle name="60 % - Aksentti3 2" xfId="486"/>
    <cellStyle name="60 % - Aksentti3_OPO" xfId="544"/>
    <cellStyle name="60 % - Aksentti4" xfId="16"/>
    <cellStyle name="60 % - Aksentti4 2" xfId="487"/>
    <cellStyle name="60 % - Aksentti4_OPO" xfId="543"/>
    <cellStyle name="60 % - Aksentti5" xfId="17"/>
    <cellStyle name="60 % - Aksentti5 2" xfId="488"/>
    <cellStyle name="60 % - Aksentti5_OPO" xfId="542"/>
    <cellStyle name="60 % - Aksentti6" xfId="18"/>
    <cellStyle name="60 % - Aksentti6 2" xfId="489"/>
    <cellStyle name="60 % - Aksentti6_OPO" xfId="524"/>
    <cellStyle name="60% - Accent1 2" xfId="72"/>
    <cellStyle name="60% - Accent2 2" xfId="73"/>
    <cellStyle name="60% - Accent3 2" xfId="74"/>
    <cellStyle name="60% - Accent4 2" xfId="75"/>
    <cellStyle name="60% - Accent5 2" xfId="76"/>
    <cellStyle name="60% - Accent6 2" xfId="77"/>
    <cellStyle name="Accent1" xfId="19" builtinId="29" customBuiltin="1"/>
    <cellStyle name="Accent1 2" xfId="78"/>
    <cellStyle name="Accent1 3" xfId="952"/>
    <cellStyle name="Accent2" xfId="20" builtinId="33" customBuiltin="1"/>
    <cellStyle name="Accent2 2" xfId="79"/>
    <cellStyle name="Accent2 3" xfId="953"/>
    <cellStyle name="Accent3" xfId="21" builtinId="37" customBuiltin="1"/>
    <cellStyle name="Accent3 2" xfId="80"/>
    <cellStyle name="Accent3 3" xfId="954"/>
    <cellStyle name="Accent4" xfId="22" builtinId="41" customBuiltin="1"/>
    <cellStyle name="Accent4 2" xfId="81"/>
    <cellStyle name="Accent4 3" xfId="955"/>
    <cellStyle name="Accent5" xfId="23" builtinId="45" customBuiltin="1"/>
    <cellStyle name="Accent5 2" xfId="82"/>
    <cellStyle name="Accent5 3" xfId="956"/>
    <cellStyle name="Accent6" xfId="24" builtinId="49" customBuiltin="1"/>
    <cellStyle name="Accent6 2" xfId="83"/>
    <cellStyle name="Accent6 3" xfId="957"/>
    <cellStyle name="Bad" xfId="25" builtinId="27" customBuiltin="1"/>
    <cellStyle name="Bad 2" xfId="84"/>
    <cellStyle name="Bad 3" xfId="958"/>
    <cellStyle name="Berekening" xfId="85"/>
    <cellStyle name="Berekening 2" xfId="86"/>
    <cellStyle name="Berekening 2 2" xfId="87"/>
    <cellStyle name="Berekening 3" xfId="88"/>
    <cellStyle name="Berekening 4" xfId="89"/>
    <cellStyle name="Calculation" xfId="26" builtinId="22" customBuiltin="1"/>
    <cellStyle name="Calculation 2" xfId="90"/>
    <cellStyle name="Calculation 2 2" xfId="91"/>
    <cellStyle name="Calculation 3" xfId="92"/>
    <cellStyle name="Calculation 4" xfId="93"/>
    <cellStyle name="Calculation 5" xfId="94"/>
    <cellStyle name="Calculation 6" xfId="960"/>
    <cellStyle name="Check Cell" xfId="27" builtinId="23" customBuiltin="1"/>
    <cellStyle name="Check Cell 2" xfId="95"/>
    <cellStyle name="Check Cell 3" xfId="974"/>
    <cellStyle name="ColumnHeading" xfId="96"/>
    <cellStyle name="Comma 2" xfId="506"/>
    <cellStyle name="Controlecel" xfId="97"/>
    <cellStyle name="Currency 2" xfId="56"/>
    <cellStyle name="Currency 3" xfId="770"/>
    <cellStyle name="Euro" xfId="28"/>
    <cellStyle name="Euro 2" xfId="98"/>
    <cellStyle name="Euro 3" xfId="99"/>
    <cellStyle name="Euro 4" xfId="100"/>
    <cellStyle name="Euro 5" xfId="101"/>
    <cellStyle name="Euro_Media STR2014" xfId="102"/>
    <cellStyle name="Explanatory Text" xfId="29" builtinId="53" customBuiltin="1"/>
    <cellStyle name="Explanatory Text 2" xfId="103"/>
    <cellStyle name="Explanatory Text 3" xfId="972"/>
    <cellStyle name="Gekoppelde cel" xfId="104"/>
    <cellStyle name="Goed" xfId="105"/>
    <cellStyle name="Good" xfId="30" builtinId="26" customBuiltin="1"/>
    <cellStyle name="Good 2" xfId="106"/>
    <cellStyle name="Good 3" xfId="959"/>
    <cellStyle name="Heading 1" xfId="31" builtinId="16" customBuiltin="1"/>
    <cellStyle name="Heading 1 2" xfId="107"/>
    <cellStyle name="Heading 1 3" xfId="968"/>
    <cellStyle name="Heading 2" xfId="32" builtinId="17" customBuiltin="1"/>
    <cellStyle name="Heading 2 2" xfId="108"/>
    <cellStyle name="Heading 2 3" xfId="969"/>
    <cellStyle name="Heading 3" xfId="33" builtinId="18" customBuiltin="1"/>
    <cellStyle name="Heading 3 2" xfId="109"/>
    <cellStyle name="Heading 3 3" xfId="970"/>
    <cellStyle name="Heading 4" xfId="34" builtinId="19" customBuiltin="1"/>
    <cellStyle name="Heading 4 2" xfId="110"/>
    <cellStyle name="Heading 4 3" xfId="971"/>
    <cellStyle name="Highlight cell" xfId="111"/>
    <cellStyle name="Huomautus" xfId="40"/>
    <cellStyle name="Huomautus 2" xfId="112"/>
    <cellStyle name="Huomautus 3" xfId="490"/>
    <cellStyle name="Huomautus_News STR2014" xfId="113"/>
    <cellStyle name="Hyperlink" xfId="2214" builtinId="8"/>
    <cellStyle name="Hyperlink 2" xfId="114"/>
    <cellStyle name="Hyperlink 3" xfId="580"/>
    <cellStyle name="indeksidata" xfId="35"/>
    <cellStyle name="Input" xfId="36" builtinId="20" customBuiltin="1"/>
    <cellStyle name="Input 2" xfId="115"/>
    <cellStyle name="Input 3" xfId="973"/>
    <cellStyle name="Invoer" xfId="116"/>
    <cellStyle name="Invoer 2" xfId="117"/>
    <cellStyle name="Invoer 2 2" xfId="118"/>
    <cellStyle name="Invoer 3" xfId="119"/>
    <cellStyle name="Invoer 4" xfId="120"/>
    <cellStyle name="Komma 2" xfId="121"/>
    <cellStyle name="Komma 2 2" xfId="122"/>
    <cellStyle name="Komma 2 3" xfId="123"/>
    <cellStyle name="Komma 2 4" xfId="124"/>
    <cellStyle name="Komma 2 5" xfId="125"/>
    <cellStyle name="Komma_090331 - Financials and graphics - News" xfId="126"/>
    <cellStyle name="Kop 1" xfId="127"/>
    <cellStyle name="Kop 2" xfId="128"/>
    <cellStyle name="Kop 3" xfId="129"/>
    <cellStyle name="Kop 3 2" xfId="130"/>
    <cellStyle name="Kop 3 2 2" xfId="131"/>
    <cellStyle name="Kop 3 3" xfId="132"/>
    <cellStyle name="Kop 3 3 2" xfId="133"/>
    <cellStyle name="Kop 3 4" xfId="134"/>
    <cellStyle name="Kop 3 4 2" xfId="135"/>
    <cellStyle name="Kop 3 5" xfId="136"/>
    <cellStyle name="Kop 4" xfId="137"/>
    <cellStyle name="Linked Cell" xfId="37" builtinId="24" customBuiltin="1"/>
    <cellStyle name="Linked Cell 2" xfId="138"/>
    <cellStyle name="Linked Cell 3" xfId="961"/>
    <cellStyle name="Neutraal" xfId="139"/>
    <cellStyle name="Neutraali" xfId="38"/>
    <cellStyle name="Neutraali 2" xfId="491"/>
    <cellStyle name="Neutraali_OPO" xfId="541"/>
    <cellStyle name="Neutral 2" xfId="140"/>
    <cellStyle name="Normaali 2 2" xfId="141"/>
    <cellStyle name="Normaali 2 3" xfId="142"/>
    <cellStyle name="Normaali 3 2" xfId="143"/>
    <cellStyle name="Normaali 3 2 2" xfId="144"/>
    <cellStyle name="Normaali 3 3" xfId="145"/>
    <cellStyle name="Normaali_apubondilaskuri" xfId="1020"/>
    <cellStyle name="Normal" xfId="0" builtinId="0"/>
    <cellStyle name="Normal - Style1" xfId="146"/>
    <cellStyle name="Normal - Style2" xfId="147"/>
    <cellStyle name="Normal - Style3" xfId="148"/>
    <cellStyle name="Normal - Style4" xfId="149"/>
    <cellStyle name="Normal - Style5" xfId="150"/>
    <cellStyle name="Normal 10" xfId="151"/>
    <cellStyle name="Normal 100" xfId="152"/>
    <cellStyle name="Normal 101" xfId="153"/>
    <cellStyle name="Normal 102" xfId="154"/>
    <cellStyle name="Normal 103" xfId="155"/>
    <cellStyle name="Normal 104" xfId="156"/>
    <cellStyle name="Normal 105" xfId="157"/>
    <cellStyle name="Normal 106" xfId="158"/>
    <cellStyle name="Normal 107" xfId="159"/>
    <cellStyle name="Normal 108" xfId="160"/>
    <cellStyle name="Normal 109" xfId="161"/>
    <cellStyle name="Normal 11" xfId="162"/>
    <cellStyle name="Normal 110" xfId="163"/>
    <cellStyle name="Normal 111" xfId="164"/>
    <cellStyle name="Normal 112" xfId="165"/>
    <cellStyle name="Normal 113" xfId="166"/>
    <cellStyle name="Normal 114" xfId="167"/>
    <cellStyle name="Normal 115" xfId="168"/>
    <cellStyle name="Normal 116" xfId="169"/>
    <cellStyle name="Normal 117" xfId="170"/>
    <cellStyle name="Normal 118" xfId="171"/>
    <cellStyle name="Normal 119" xfId="172"/>
    <cellStyle name="Normal 12" xfId="173"/>
    <cellStyle name="Normal 120" xfId="174"/>
    <cellStyle name="Normal 121" xfId="175"/>
    <cellStyle name="Normal 122" xfId="176"/>
    <cellStyle name="Normal 123" xfId="177"/>
    <cellStyle name="Normal 124" xfId="178"/>
    <cellStyle name="Normal 125" xfId="179"/>
    <cellStyle name="Normal 126" xfId="180"/>
    <cellStyle name="Normal 127" xfId="181"/>
    <cellStyle name="Normal 128" xfId="182"/>
    <cellStyle name="Normal 129" xfId="183"/>
    <cellStyle name="Normal 13" xfId="184"/>
    <cellStyle name="Normal 130" xfId="185"/>
    <cellStyle name="Normal 131" xfId="186"/>
    <cellStyle name="Normal 132" xfId="187"/>
    <cellStyle name="Normal 133" xfId="188"/>
    <cellStyle name="Normal 134" xfId="189"/>
    <cellStyle name="Normal 135" xfId="190"/>
    <cellStyle name="Normal 136" xfId="191"/>
    <cellStyle name="Normal 137" xfId="192"/>
    <cellStyle name="Normal 138" xfId="193"/>
    <cellStyle name="Normal 139" xfId="194"/>
    <cellStyle name="Normal 14" xfId="195"/>
    <cellStyle name="Normal 140" xfId="196"/>
    <cellStyle name="Normal 141" xfId="197"/>
    <cellStyle name="Normal 142" xfId="198"/>
    <cellStyle name="Normal 142 10" xfId="868"/>
    <cellStyle name="Normal 142 10 2" xfId="1301"/>
    <cellStyle name="Normal 142 10 2 2" xfId="2094"/>
    <cellStyle name="Normal 142 10 2 2 2" xfId="3685"/>
    <cellStyle name="Normal 142 10 2 3" xfId="2893"/>
    <cellStyle name="Normal 142 10 3" xfId="1698"/>
    <cellStyle name="Normal 142 10 3 2" xfId="3289"/>
    <cellStyle name="Normal 142 10 4" xfId="2497"/>
    <cellStyle name="Normal 142 11" xfId="938"/>
    <cellStyle name="Normal 142 11 2" xfId="1361"/>
    <cellStyle name="Normal 142 11 2 2" xfId="2154"/>
    <cellStyle name="Normal 142 11 2 2 2" xfId="3745"/>
    <cellStyle name="Normal 142 11 2 3" xfId="2953"/>
    <cellStyle name="Normal 142 11 3" xfId="1758"/>
    <cellStyle name="Normal 142 11 3 2" xfId="3349"/>
    <cellStyle name="Normal 142 11 4" xfId="2557"/>
    <cellStyle name="Normal 142 12" xfId="1024"/>
    <cellStyle name="Normal 142 12 2" xfId="1818"/>
    <cellStyle name="Normal 142 12 2 2" xfId="3409"/>
    <cellStyle name="Normal 142 12 3" xfId="2617"/>
    <cellStyle name="Normal 142 13" xfId="1422"/>
    <cellStyle name="Normal 142 13 2" xfId="3013"/>
    <cellStyle name="Normal 142 14" xfId="2217"/>
    <cellStyle name="Normal 142 2" xfId="411"/>
    <cellStyle name="Normal 142 2 10" xfId="946"/>
    <cellStyle name="Normal 142 2 10 2" xfId="1367"/>
    <cellStyle name="Normal 142 2 10 2 2" xfId="2160"/>
    <cellStyle name="Normal 142 2 10 2 2 2" xfId="3751"/>
    <cellStyle name="Normal 142 2 10 2 3" xfId="2959"/>
    <cellStyle name="Normal 142 2 10 3" xfId="1764"/>
    <cellStyle name="Normal 142 2 10 3 2" xfId="3355"/>
    <cellStyle name="Normal 142 2 10 4" xfId="2563"/>
    <cellStyle name="Normal 142 2 11" xfId="1031"/>
    <cellStyle name="Normal 142 2 11 2" xfId="1824"/>
    <cellStyle name="Normal 142 2 11 2 2" xfId="3415"/>
    <cellStyle name="Normal 142 2 11 3" xfId="2623"/>
    <cellStyle name="Normal 142 2 12" xfId="1428"/>
    <cellStyle name="Normal 142 2 12 2" xfId="3019"/>
    <cellStyle name="Normal 142 2 13" xfId="2225"/>
    <cellStyle name="Normal 142 2 2" xfId="500"/>
    <cellStyle name="Normal 142 2 2 2" xfId="624"/>
    <cellStyle name="Normal 142 2 2 2 2" xfId="732"/>
    <cellStyle name="Normal 142 2 2 2 2 2" xfId="1211"/>
    <cellStyle name="Normal 142 2 2 2 2 2 2" xfId="2004"/>
    <cellStyle name="Normal 142 2 2 2 2 2 2 2" xfId="3595"/>
    <cellStyle name="Normal 142 2 2 2 2 2 3" xfId="2803"/>
    <cellStyle name="Normal 142 2 2 2 2 3" xfId="1608"/>
    <cellStyle name="Normal 142 2 2 2 2 3 2" xfId="3199"/>
    <cellStyle name="Normal 142 2 2 2 2 4" xfId="2406"/>
    <cellStyle name="Normal 142 2 2 2 3" xfId="1103"/>
    <cellStyle name="Normal 142 2 2 2 3 2" xfId="1896"/>
    <cellStyle name="Normal 142 2 2 2 3 2 2" xfId="3487"/>
    <cellStyle name="Normal 142 2 2 2 3 3" xfId="2695"/>
    <cellStyle name="Normal 142 2 2 2 4" xfId="1500"/>
    <cellStyle name="Normal 142 2 2 2 4 2" xfId="3091"/>
    <cellStyle name="Normal 142 2 2 2 5" xfId="2298"/>
    <cellStyle name="Normal 142 2 2 3" xfId="672"/>
    <cellStyle name="Normal 142 2 2 3 2" xfId="1151"/>
    <cellStyle name="Normal 142 2 2 3 2 2" xfId="1944"/>
    <cellStyle name="Normal 142 2 2 3 2 2 2" xfId="3535"/>
    <cellStyle name="Normal 142 2 2 3 2 3" xfId="2743"/>
    <cellStyle name="Normal 142 2 2 3 3" xfId="1548"/>
    <cellStyle name="Normal 142 2 2 3 3 2" xfId="3139"/>
    <cellStyle name="Normal 142 2 2 3 4" xfId="2346"/>
    <cellStyle name="Normal 142 2 2 4" xfId="822"/>
    <cellStyle name="Normal 142 2 2 4 2" xfId="1259"/>
    <cellStyle name="Normal 142 2 2 4 2 2" xfId="2052"/>
    <cellStyle name="Normal 142 2 2 4 2 2 2" xfId="3643"/>
    <cellStyle name="Normal 142 2 2 4 2 3" xfId="2851"/>
    <cellStyle name="Normal 142 2 2 4 3" xfId="1656"/>
    <cellStyle name="Normal 142 2 2 4 3 2" xfId="3247"/>
    <cellStyle name="Normal 142 2 2 4 4" xfId="2455"/>
    <cellStyle name="Normal 142 2 2 5" xfId="891"/>
    <cellStyle name="Normal 142 2 2 5 2" xfId="1319"/>
    <cellStyle name="Normal 142 2 2 5 2 2" xfId="2112"/>
    <cellStyle name="Normal 142 2 2 5 2 2 2" xfId="3703"/>
    <cellStyle name="Normal 142 2 2 5 2 3" xfId="2911"/>
    <cellStyle name="Normal 142 2 2 5 3" xfId="1716"/>
    <cellStyle name="Normal 142 2 2 5 3 2" xfId="3307"/>
    <cellStyle name="Normal 142 2 2 5 4" xfId="2515"/>
    <cellStyle name="Normal 142 2 2 6" xfId="977"/>
    <cellStyle name="Normal 142 2 2 6 2" xfId="1379"/>
    <cellStyle name="Normal 142 2 2 6 2 2" xfId="2172"/>
    <cellStyle name="Normal 142 2 2 6 2 2 2" xfId="3763"/>
    <cellStyle name="Normal 142 2 2 6 2 3" xfId="2971"/>
    <cellStyle name="Normal 142 2 2 6 3" xfId="1776"/>
    <cellStyle name="Normal 142 2 2 6 3 2" xfId="3367"/>
    <cellStyle name="Normal 142 2 2 6 4" xfId="2575"/>
    <cellStyle name="Normal 142 2 2 7" xfId="1043"/>
    <cellStyle name="Normal 142 2 2 7 2" xfId="1836"/>
    <cellStyle name="Normal 142 2 2 7 2 2" xfId="3427"/>
    <cellStyle name="Normal 142 2 2 7 3" xfId="2635"/>
    <cellStyle name="Normal 142 2 2 8" xfId="1440"/>
    <cellStyle name="Normal 142 2 2 8 2" xfId="3031"/>
    <cellStyle name="Normal 142 2 2 9" xfId="2238"/>
    <cellStyle name="Normal 142 2 3" xfId="516"/>
    <cellStyle name="Normal 142 2 3 2" xfId="636"/>
    <cellStyle name="Normal 142 2 3 2 2" xfId="744"/>
    <cellStyle name="Normal 142 2 3 2 2 2" xfId="1223"/>
    <cellStyle name="Normal 142 2 3 2 2 2 2" xfId="2016"/>
    <cellStyle name="Normal 142 2 3 2 2 2 2 2" xfId="3607"/>
    <cellStyle name="Normal 142 2 3 2 2 2 3" xfId="2815"/>
    <cellStyle name="Normal 142 2 3 2 2 3" xfId="1620"/>
    <cellStyle name="Normal 142 2 3 2 2 3 2" xfId="3211"/>
    <cellStyle name="Normal 142 2 3 2 2 4" xfId="2418"/>
    <cellStyle name="Normal 142 2 3 2 3" xfId="1115"/>
    <cellStyle name="Normal 142 2 3 2 3 2" xfId="1908"/>
    <cellStyle name="Normal 142 2 3 2 3 2 2" xfId="3499"/>
    <cellStyle name="Normal 142 2 3 2 3 3" xfId="2707"/>
    <cellStyle name="Normal 142 2 3 2 4" xfId="1512"/>
    <cellStyle name="Normal 142 2 3 2 4 2" xfId="3103"/>
    <cellStyle name="Normal 142 2 3 2 5" xfId="2310"/>
    <cellStyle name="Normal 142 2 3 3" xfId="684"/>
    <cellStyle name="Normal 142 2 3 3 2" xfId="1163"/>
    <cellStyle name="Normal 142 2 3 3 2 2" xfId="1956"/>
    <cellStyle name="Normal 142 2 3 3 2 2 2" xfId="3547"/>
    <cellStyle name="Normal 142 2 3 3 2 3" xfId="2755"/>
    <cellStyle name="Normal 142 2 3 3 3" xfId="1560"/>
    <cellStyle name="Normal 142 2 3 3 3 2" xfId="3151"/>
    <cellStyle name="Normal 142 2 3 3 4" xfId="2358"/>
    <cellStyle name="Normal 142 2 3 4" xfId="834"/>
    <cellStyle name="Normal 142 2 3 4 2" xfId="1271"/>
    <cellStyle name="Normal 142 2 3 4 2 2" xfId="2064"/>
    <cellStyle name="Normal 142 2 3 4 2 2 2" xfId="3655"/>
    <cellStyle name="Normal 142 2 3 4 2 3" xfId="2863"/>
    <cellStyle name="Normal 142 2 3 4 3" xfId="1668"/>
    <cellStyle name="Normal 142 2 3 4 3 2" xfId="3259"/>
    <cellStyle name="Normal 142 2 3 4 4" xfId="2467"/>
    <cellStyle name="Normal 142 2 3 5" xfId="903"/>
    <cellStyle name="Normal 142 2 3 5 2" xfId="1331"/>
    <cellStyle name="Normal 142 2 3 5 2 2" xfId="2124"/>
    <cellStyle name="Normal 142 2 3 5 2 2 2" xfId="3715"/>
    <cellStyle name="Normal 142 2 3 5 2 3" xfId="2923"/>
    <cellStyle name="Normal 142 2 3 5 3" xfId="1728"/>
    <cellStyle name="Normal 142 2 3 5 3 2" xfId="3319"/>
    <cellStyle name="Normal 142 2 3 5 4" xfId="2527"/>
    <cellStyle name="Normal 142 2 3 6" xfId="989"/>
    <cellStyle name="Normal 142 2 3 6 2" xfId="1391"/>
    <cellStyle name="Normal 142 2 3 6 2 2" xfId="2184"/>
    <cellStyle name="Normal 142 2 3 6 2 2 2" xfId="3775"/>
    <cellStyle name="Normal 142 2 3 6 2 3" xfId="2983"/>
    <cellStyle name="Normal 142 2 3 6 3" xfId="1788"/>
    <cellStyle name="Normal 142 2 3 6 3 2" xfId="3379"/>
    <cellStyle name="Normal 142 2 3 6 4" xfId="2587"/>
    <cellStyle name="Normal 142 2 3 7" xfId="1055"/>
    <cellStyle name="Normal 142 2 3 7 2" xfId="1848"/>
    <cellStyle name="Normal 142 2 3 7 2 2" xfId="3439"/>
    <cellStyle name="Normal 142 2 3 7 3" xfId="2647"/>
    <cellStyle name="Normal 142 2 3 8" xfId="1452"/>
    <cellStyle name="Normal 142 2 3 8 2" xfId="3043"/>
    <cellStyle name="Normal 142 2 3 9" xfId="2250"/>
    <cellStyle name="Normal 142 2 4" xfId="557"/>
    <cellStyle name="Normal 142 2 4 2" xfId="648"/>
    <cellStyle name="Normal 142 2 4 2 2" xfId="756"/>
    <cellStyle name="Normal 142 2 4 2 2 2" xfId="1235"/>
    <cellStyle name="Normal 142 2 4 2 2 2 2" xfId="2028"/>
    <cellStyle name="Normal 142 2 4 2 2 2 2 2" xfId="3619"/>
    <cellStyle name="Normal 142 2 4 2 2 2 3" xfId="2827"/>
    <cellStyle name="Normal 142 2 4 2 2 3" xfId="1632"/>
    <cellStyle name="Normal 142 2 4 2 2 3 2" xfId="3223"/>
    <cellStyle name="Normal 142 2 4 2 2 4" xfId="2430"/>
    <cellStyle name="Normal 142 2 4 2 3" xfId="1127"/>
    <cellStyle name="Normal 142 2 4 2 3 2" xfId="1920"/>
    <cellStyle name="Normal 142 2 4 2 3 2 2" xfId="3511"/>
    <cellStyle name="Normal 142 2 4 2 3 3" xfId="2719"/>
    <cellStyle name="Normal 142 2 4 2 4" xfId="1524"/>
    <cellStyle name="Normal 142 2 4 2 4 2" xfId="3115"/>
    <cellStyle name="Normal 142 2 4 2 5" xfId="2322"/>
    <cellStyle name="Normal 142 2 4 3" xfId="696"/>
    <cellStyle name="Normal 142 2 4 3 2" xfId="1175"/>
    <cellStyle name="Normal 142 2 4 3 2 2" xfId="1968"/>
    <cellStyle name="Normal 142 2 4 3 2 2 2" xfId="3559"/>
    <cellStyle name="Normal 142 2 4 3 2 3" xfId="2767"/>
    <cellStyle name="Normal 142 2 4 3 3" xfId="1572"/>
    <cellStyle name="Normal 142 2 4 3 3 2" xfId="3163"/>
    <cellStyle name="Normal 142 2 4 3 4" xfId="2370"/>
    <cellStyle name="Normal 142 2 4 4" xfId="847"/>
    <cellStyle name="Normal 142 2 4 4 2" xfId="1283"/>
    <cellStyle name="Normal 142 2 4 4 2 2" xfId="2076"/>
    <cellStyle name="Normal 142 2 4 4 2 2 2" xfId="3667"/>
    <cellStyle name="Normal 142 2 4 4 2 3" xfId="2875"/>
    <cellStyle name="Normal 142 2 4 4 3" xfId="1680"/>
    <cellStyle name="Normal 142 2 4 4 3 2" xfId="3271"/>
    <cellStyle name="Normal 142 2 4 4 4" xfId="2479"/>
    <cellStyle name="Normal 142 2 4 5" xfId="916"/>
    <cellStyle name="Normal 142 2 4 5 2" xfId="1343"/>
    <cellStyle name="Normal 142 2 4 5 2 2" xfId="2136"/>
    <cellStyle name="Normal 142 2 4 5 2 2 2" xfId="3727"/>
    <cellStyle name="Normal 142 2 4 5 2 3" xfId="2935"/>
    <cellStyle name="Normal 142 2 4 5 3" xfId="1740"/>
    <cellStyle name="Normal 142 2 4 5 3 2" xfId="3331"/>
    <cellStyle name="Normal 142 2 4 5 4" xfId="2539"/>
    <cellStyle name="Normal 142 2 4 6" xfId="1001"/>
    <cellStyle name="Normal 142 2 4 6 2" xfId="1403"/>
    <cellStyle name="Normal 142 2 4 6 2 2" xfId="2196"/>
    <cellStyle name="Normal 142 2 4 6 2 2 2" xfId="3787"/>
    <cellStyle name="Normal 142 2 4 6 2 3" xfId="2995"/>
    <cellStyle name="Normal 142 2 4 6 3" xfId="1800"/>
    <cellStyle name="Normal 142 2 4 6 3 2" xfId="3391"/>
    <cellStyle name="Normal 142 2 4 6 4" xfId="2599"/>
    <cellStyle name="Normal 142 2 4 7" xfId="1067"/>
    <cellStyle name="Normal 142 2 4 7 2" xfId="1860"/>
    <cellStyle name="Normal 142 2 4 7 2 2" xfId="3451"/>
    <cellStyle name="Normal 142 2 4 7 3" xfId="2659"/>
    <cellStyle name="Normal 142 2 4 8" xfId="1464"/>
    <cellStyle name="Normal 142 2 4 8 2" xfId="3055"/>
    <cellStyle name="Normal 142 2 4 9" xfId="2262"/>
    <cellStyle name="Normal 142 2 5" xfId="592"/>
    <cellStyle name="Normal 142 2 5 2" xfId="708"/>
    <cellStyle name="Normal 142 2 5 2 2" xfId="1187"/>
    <cellStyle name="Normal 142 2 5 2 2 2" xfId="1980"/>
    <cellStyle name="Normal 142 2 5 2 2 2 2" xfId="3571"/>
    <cellStyle name="Normal 142 2 5 2 2 3" xfId="2779"/>
    <cellStyle name="Normal 142 2 5 2 3" xfId="1584"/>
    <cellStyle name="Normal 142 2 5 2 3 2" xfId="3175"/>
    <cellStyle name="Normal 142 2 5 2 4" xfId="2382"/>
    <cellStyle name="Normal 142 2 5 3" xfId="859"/>
    <cellStyle name="Normal 142 2 5 3 2" xfId="1295"/>
    <cellStyle name="Normal 142 2 5 3 2 2" xfId="2088"/>
    <cellStyle name="Normal 142 2 5 3 2 2 2" xfId="3679"/>
    <cellStyle name="Normal 142 2 5 3 2 3" xfId="2887"/>
    <cellStyle name="Normal 142 2 5 3 3" xfId="1692"/>
    <cellStyle name="Normal 142 2 5 3 3 2" xfId="3283"/>
    <cellStyle name="Normal 142 2 5 3 4" xfId="2491"/>
    <cellStyle name="Normal 142 2 5 4" xfId="928"/>
    <cellStyle name="Normal 142 2 5 4 2" xfId="1355"/>
    <cellStyle name="Normal 142 2 5 4 2 2" xfId="2148"/>
    <cellStyle name="Normal 142 2 5 4 2 2 2" xfId="3739"/>
    <cellStyle name="Normal 142 2 5 4 2 3" xfId="2947"/>
    <cellStyle name="Normal 142 2 5 4 3" xfId="1752"/>
    <cellStyle name="Normal 142 2 5 4 3 2" xfId="3343"/>
    <cellStyle name="Normal 142 2 5 4 4" xfId="2551"/>
    <cellStyle name="Normal 142 2 5 5" xfId="1013"/>
    <cellStyle name="Normal 142 2 5 5 2" xfId="1415"/>
    <cellStyle name="Normal 142 2 5 5 2 2" xfId="2208"/>
    <cellStyle name="Normal 142 2 5 5 2 2 2" xfId="3799"/>
    <cellStyle name="Normal 142 2 5 5 2 3" xfId="3007"/>
    <cellStyle name="Normal 142 2 5 5 3" xfId="1812"/>
    <cellStyle name="Normal 142 2 5 5 3 2" xfId="3403"/>
    <cellStyle name="Normal 142 2 5 5 4" xfId="2611"/>
    <cellStyle name="Normal 142 2 5 6" xfId="1079"/>
    <cellStyle name="Normal 142 2 5 6 2" xfId="1872"/>
    <cellStyle name="Normal 142 2 5 6 2 2" xfId="3463"/>
    <cellStyle name="Normal 142 2 5 6 3" xfId="2671"/>
    <cellStyle name="Normal 142 2 5 7" xfId="1476"/>
    <cellStyle name="Normal 142 2 5 7 2" xfId="3067"/>
    <cellStyle name="Normal 142 2 5 8" xfId="2274"/>
    <cellStyle name="Normal 142 2 6" xfId="610"/>
    <cellStyle name="Normal 142 2 6 2" xfId="720"/>
    <cellStyle name="Normal 142 2 6 2 2" xfId="1199"/>
    <cellStyle name="Normal 142 2 6 2 2 2" xfId="1992"/>
    <cellStyle name="Normal 142 2 6 2 2 2 2" xfId="3583"/>
    <cellStyle name="Normal 142 2 6 2 2 3" xfId="2791"/>
    <cellStyle name="Normal 142 2 6 2 3" xfId="1596"/>
    <cellStyle name="Normal 142 2 6 2 3 2" xfId="3187"/>
    <cellStyle name="Normal 142 2 6 2 4" xfId="2394"/>
    <cellStyle name="Normal 142 2 6 3" xfId="1091"/>
    <cellStyle name="Normal 142 2 6 3 2" xfId="1884"/>
    <cellStyle name="Normal 142 2 6 3 2 2" xfId="3475"/>
    <cellStyle name="Normal 142 2 6 3 3" xfId="2683"/>
    <cellStyle name="Normal 142 2 6 4" xfId="1488"/>
    <cellStyle name="Normal 142 2 6 4 2" xfId="3079"/>
    <cellStyle name="Normal 142 2 6 5" xfId="2286"/>
    <cellStyle name="Normal 142 2 7" xfId="660"/>
    <cellStyle name="Normal 142 2 7 2" xfId="1139"/>
    <cellStyle name="Normal 142 2 7 2 2" xfId="1932"/>
    <cellStyle name="Normal 142 2 7 2 2 2" xfId="3523"/>
    <cellStyle name="Normal 142 2 7 2 3" xfId="2731"/>
    <cellStyle name="Normal 142 2 7 3" xfId="1536"/>
    <cellStyle name="Normal 142 2 7 3 2" xfId="3127"/>
    <cellStyle name="Normal 142 2 7 4" xfId="2334"/>
    <cellStyle name="Normal 142 2 8" xfId="810"/>
    <cellStyle name="Normal 142 2 8 2" xfId="1247"/>
    <cellStyle name="Normal 142 2 8 2 2" xfId="2040"/>
    <cellStyle name="Normal 142 2 8 2 2 2" xfId="3631"/>
    <cellStyle name="Normal 142 2 8 2 3" xfId="2839"/>
    <cellStyle name="Normal 142 2 8 3" xfId="1644"/>
    <cellStyle name="Normal 142 2 8 3 2" xfId="3235"/>
    <cellStyle name="Normal 142 2 8 4" xfId="2443"/>
    <cellStyle name="Normal 142 2 9" xfId="878"/>
    <cellStyle name="Normal 142 2 9 2" xfId="1307"/>
    <cellStyle name="Normal 142 2 9 2 2" xfId="2100"/>
    <cellStyle name="Normal 142 2 9 2 2 2" xfId="3691"/>
    <cellStyle name="Normal 142 2 9 2 3" xfId="2899"/>
    <cellStyle name="Normal 142 2 9 3" xfId="1704"/>
    <cellStyle name="Normal 142 2 9 3 2" xfId="3295"/>
    <cellStyle name="Normal 142 2 9 4" xfId="2503"/>
    <cellStyle name="Normal 142 2_OPO" xfId="523"/>
    <cellStyle name="Normal 142 3" xfId="492"/>
    <cellStyle name="Normal 142 3 2" xfId="618"/>
    <cellStyle name="Normal 142 3 2 2" xfId="726"/>
    <cellStyle name="Normal 142 3 2 2 2" xfId="1205"/>
    <cellStyle name="Normal 142 3 2 2 2 2" xfId="1998"/>
    <cellStyle name="Normal 142 3 2 2 2 2 2" xfId="3589"/>
    <cellStyle name="Normal 142 3 2 2 2 3" xfId="2797"/>
    <cellStyle name="Normal 142 3 2 2 3" xfId="1602"/>
    <cellStyle name="Normal 142 3 2 2 3 2" xfId="3193"/>
    <cellStyle name="Normal 142 3 2 2 4" xfId="2400"/>
    <cellStyle name="Normal 142 3 2 3" xfId="1097"/>
    <cellStyle name="Normal 142 3 2 3 2" xfId="1890"/>
    <cellStyle name="Normal 142 3 2 3 2 2" xfId="3481"/>
    <cellStyle name="Normal 142 3 2 3 3" xfId="2689"/>
    <cellStyle name="Normal 142 3 2 4" xfId="1494"/>
    <cellStyle name="Normal 142 3 2 4 2" xfId="3085"/>
    <cellStyle name="Normal 142 3 2 5" xfId="2292"/>
    <cellStyle name="Normal 142 3 3" xfId="666"/>
    <cellStyle name="Normal 142 3 3 2" xfId="1145"/>
    <cellStyle name="Normal 142 3 3 2 2" xfId="1938"/>
    <cellStyle name="Normal 142 3 3 2 2 2" xfId="3529"/>
    <cellStyle name="Normal 142 3 3 2 3" xfId="2737"/>
    <cellStyle name="Normal 142 3 3 3" xfId="1542"/>
    <cellStyle name="Normal 142 3 3 3 2" xfId="3133"/>
    <cellStyle name="Normal 142 3 3 4" xfId="2340"/>
    <cellStyle name="Normal 142 3 4" xfId="816"/>
    <cellStyle name="Normal 142 3 4 2" xfId="1253"/>
    <cellStyle name="Normal 142 3 4 2 2" xfId="2046"/>
    <cellStyle name="Normal 142 3 4 2 2 2" xfId="3637"/>
    <cellStyle name="Normal 142 3 4 2 3" xfId="2845"/>
    <cellStyle name="Normal 142 3 4 3" xfId="1650"/>
    <cellStyle name="Normal 142 3 4 3 2" xfId="3241"/>
    <cellStyle name="Normal 142 3 4 4" xfId="2449"/>
    <cellStyle name="Normal 142 3 5" xfId="885"/>
    <cellStyle name="Normal 142 3 5 2" xfId="1313"/>
    <cellStyle name="Normal 142 3 5 2 2" xfId="2106"/>
    <cellStyle name="Normal 142 3 5 2 2 2" xfId="3697"/>
    <cellStyle name="Normal 142 3 5 2 3" xfId="2905"/>
    <cellStyle name="Normal 142 3 5 3" xfId="1710"/>
    <cellStyle name="Normal 142 3 5 3 2" xfId="3301"/>
    <cellStyle name="Normal 142 3 5 4" xfId="2509"/>
    <cellStyle name="Normal 142 3 6" xfId="962"/>
    <cellStyle name="Normal 142 3 6 2" xfId="1373"/>
    <cellStyle name="Normal 142 3 6 2 2" xfId="2166"/>
    <cellStyle name="Normal 142 3 6 2 2 2" xfId="3757"/>
    <cellStyle name="Normal 142 3 6 2 3" xfId="2965"/>
    <cellStyle name="Normal 142 3 6 3" xfId="1770"/>
    <cellStyle name="Normal 142 3 6 3 2" xfId="3361"/>
    <cellStyle name="Normal 142 3 6 4" xfId="2569"/>
    <cellStyle name="Normal 142 3 7" xfId="1037"/>
    <cellStyle name="Normal 142 3 7 2" xfId="1830"/>
    <cellStyle name="Normal 142 3 7 2 2" xfId="3421"/>
    <cellStyle name="Normal 142 3 7 3" xfId="2629"/>
    <cellStyle name="Normal 142 3 8" xfId="1434"/>
    <cellStyle name="Normal 142 3 8 2" xfId="3025"/>
    <cellStyle name="Normal 142 3 9" xfId="2232"/>
    <cellStyle name="Normal 142 4" xfId="507"/>
    <cellStyle name="Normal 142 4 2" xfId="630"/>
    <cellStyle name="Normal 142 4 2 2" xfId="738"/>
    <cellStyle name="Normal 142 4 2 2 2" xfId="1217"/>
    <cellStyle name="Normal 142 4 2 2 2 2" xfId="2010"/>
    <cellStyle name="Normal 142 4 2 2 2 2 2" xfId="3601"/>
    <cellStyle name="Normal 142 4 2 2 2 3" xfId="2809"/>
    <cellStyle name="Normal 142 4 2 2 3" xfId="1614"/>
    <cellStyle name="Normal 142 4 2 2 3 2" xfId="3205"/>
    <cellStyle name="Normal 142 4 2 2 4" xfId="2412"/>
    <cellStyle name="Normal 142 4 2 3" xfId="1109"/>
    <cellStyle name="Normal 142 4 2 3 2" xfId="1902"/>
    <cellStyle name="Normal 142 4 2 3 2 2" xfId="3493"/>
    <cellStyle name="Normal 142 4 2 3 3" xfId="2701"/>
    <cellStyle name="Normal 142 4 2 4" xfId="1506"/>
    <cellStyle name="Normal 142 4 2 4 2" xfId="3097"/>
    <cellStyle name="Normal 142 4 2 5" xfId="2304"/>
    <cellStyle name="Normal 142 4 3" xfId="678"/>
    <cellStyle name="Normal 142 4 3 2" xfId="1157"/>
    <cellStyle name="Normal 142 4 3 2 2" xfId="1950"/>
    <cellStyle name="Normal 142 4 3 2 2 2" xfId="3541"/>
    <cellStyle name="Normal 142 4 3 2 3" xfId="2749"/>
    <cellStyle name="Normal 142 4 3 3" xfId="1554"/>
    <cellStyle name="Normal 142 4 3 3 2" xfId="3145"/>
    <cellStyle name="Normal 142 4 3 4" xfId="2352"/>
    <cellStyle name="Normal 142 4 4" xfId="828"/>
    <cellStyle name="Normal 142 4 4 2" xfId="1265"/>
    <cellStyle name="Normal 142 4 4 2 2" xfId="2058"/>
    <cellStyle name="Normal 142 4 4 2 2 2" xfId="3649"/>
    <cellStyle name="Normal 142 4 4 2 3" xfId="2857"/>
    <cellStyle name="Normal 142 4 4 3" xfId="1662"/>
    <cellStyle name="Normal 142 4 4 3 2" xfId="3253"/>
    <cellStyle name="Normal 142 4 4 4" xfId="2461"/>
    <cellStyle name="Normal 142 4 5" xfId="897"/>
    <cellStyle name="Normal 142 4 5 2" xfId="1325"/>
    <cellStyle name="Normal 142 4 5 2 2" xfId="2118"/>
    <cellStyle name="Normal 142 4 5 2 2 2" xfId="3709"/>
    <cellStyle name="Normal 142 4 5 2 3" xfId="2917"/>
    <cellStyle name="Normal 142 4 5 3" xfId="1722"/>
    <cellStyle name="Normal 142 4 5 3 2" xfId="3313"/>
    <cellStyle name="Normal 142 4 5 4" xfId="2521"/>
    <cellStyle name="Normal 142 4 6" xfId="983"/>
    <cellStyle name="Normal 142 4 6 2" xfId="1385"/>
    <cellStyle name="Normal 142 4 6 2 2" xfId="2178"/>
    <cellStyle name="Normal 142 4 6 2 2 2" xfId="3769"/>
    <cellStyle name="Normal 142 4 6 2 3" xfId="2977"/>
    <cellStyle name="Normal 142 4 6 3" xfId="1782"/>
    <cellStyle name="Normal 142 4 6 3 2" xfId="3373"/>
    <cellStyle name="Normal 142 4 6 4" xfId="2581"/>
    <cellStyle name="Normal 142 4 7" xfId="1049"/>
    <cellStyle name="Normal 142 4 7 2" xfId="1842"/>
    <cellStyle name="Normal 142 4 7 2 2" xfId="3433"/>
    <cellStyle name="Normal 142 4 7 3" xfId="2641"/>
    <cellStyle name="Normal 142 4 8" xfId="1446"/>
    <cellStyle name="Normal 142 4 8 2" xfId="3037"/>
    <cellStyle name="Normal 142 4 9" xfId="2244"/>
    <cellStyle name="Normal 142 5" xfId="527"/>
    <cellStyle name="Normal 142 5 2" xfId="642"/>
    <cellStyle name="Normal 142 5 2 2" xfId="750"/>
    <cellStyle name="Normal 142 5 2 2 2" xfId="1229"/>
    <cellStyle name="Normal 142 5 2 2 2 2" xfId="2022"/>
    <cellStyle name="Normal 142 5 2 2 2 2 2" xfId="3613"/>
    <cellStyle name="Normal 142 5 2 2 2 3" xfId="2821"/>
    <cellStyle name="Normal 142 5 2 2 3" xfId="1626"/>
    <cellStyle name="Normal 142 5 2 2 3 2" xfId="3217"/>
    <cellStyle name="Normal 142 5 2 2 4" xfId="2424"/>
    <cellStyle name="Normal 142 5 2 3" xfId="1121"/>
    <cellStyle name="Normal 142 5 2 3 2" xfId="1914"/>
    <cellStyle name="Normal 142 5 2 3 2 2" xfId="3505"/>
    <cellStyle name="Normal 142 5 2 3 3" xfId="2713"/>
    <cellStyle name="Normal 142 5 2 4" xfId="1518"/>
    <cellStyle name="Normal 142 5 2 4 2" xfId="3109"/>
    <cellStyle name="Normal 142 5 2 5" xfId="2316"/>
    <cellStyle name="Normal 142 5 3" xfId="690"/>
    <cellStyle name="Normal 142 5 3 2" xfId="1169"/>
    <cellStyle name="Normal 142 5 3 2 2" xfId="1962"/>
    <cellStyle name="Normal 142 5 3 2 2 2" xfId="3553"/>
    <cellStyle name="Normal 142 5 3 2 3" xfId="2761"/>
    <cellStyle name="Normal 142 5 3 3" xfId="1566"/>
    <cellStyle name="Normal 142 5 3 3 2" xfId="3157"/>
    <cellStyle name="Normal 142 5 3 4" xfId="2364"/>
    <cellStyle name="Normal 142 5 4" xfId="840"/>
    <cellStyle name="Normal 142 5 4 2" xfId="1277"/>
    <cellStyle name="Normal 142 5 4 2 2" xfId="2070"/>
    <cellStyle name="Normal 142 5 4 2 2 2" xfId="3661"/>
    <cellStyle name="Normal 142 5 4 2 3" xfId="2869"/>
    <cellStyle name="Normal 142 5 4 3" xfId="1674"/>
    <cellStyle name="Normal 142 5 4 3 2" xfId="3265"/>
    <cellStyle name="Normal 142 5 4 4" xfId="2473"/>
    <cellStyle name="Normal 142 5 5" xfId="909"/>
    <cellStyle name="Normal 142 5 5 2" xfId="1337"/>
    <cellStyle name="Normal 142 5 5 2 2" xfId="2130"/>
    <cellStyle name="Normal 142 5 5 2 2 2" xfId="3721"/>
    <cellStyle name="Normal 142 5 5 2 3" xfId="2929"/>
    <cellStyle name="Normal 142 5 5 3" xfId="1734"/>
    <cellStyle name="Normal 142 5 5 3 2" xfId="3325"/>
    <cellStyle name="Normal 142 5 5 4" xfId="2533"/>
    <cellStyle name="Normal 142 5 6" xfId="995"/>
    <cellStyle name="Normal 142 5 6 2" xfId="1397"/>
    <cellStyle name="Normal 142 5 6 2 2" xfId="2190"/>
    <cellStyle name="Normal 142 5 6 2 2 2" xfId="3781"/>
    <cellStyle name="Normal 142 5 6 2 3" xfId="2989"/>
    <cellStyle name="Normal 142 5 6 3" xfId="1794"/>
    <cellStyle name="Normal 142 5 6 3 2" xfId="3385"/>
    <cellStyle name="Normal 142 5 6 4" xfId="2593"/>
    <cellStyle name="Normal 142 5 7" xfId="1061"/>
    <cellStyle name="Normal 142 5 7 2" xfId="1854"/>
    <cellStyle name="Normal 142 5 7 2 2" xfId="3445"/>
    <cellStyle name="Normal 142 5 7 3" xfId="2653"/>
    <cellStyle name="Normal 142 5 8" xfId="1458"/>
    <cellStyle name="Normal 142 5 8 2" xfId="3049"/>
    <cellStyle name="Normal 142 5 9" xfId="2256"/>
    <cellStyle name="Normal 142 6" xfId="585"/>
    <cellStyle name="Normal 142 6 2" xfId="702"/>
    <cellStyle name="Normal 142 6 2 2" xfId="1181"/>
    <cellStyle name="Normal 142 6 2 2 2" xfId="1974"/>
    <cellStyle name="Normal 142 6 2 2 2 2" xfId="3565"/>
    <cellStyle name="Normal 142 6 2 2 3" xfId="2773"/>
    <cellStyle name="Normal 142 6 2 3" xfId="1578"/>
    <cellStyle name="Normal 142 6 2 3 2" xfId="3169"/>
    <cellStyle name="Normal 142 6 2 4" xfId="2376"/>
    <cellStyle name="Normal 142 6 3" xfId="853"/>
    <cellStyle name="Normal 142 6 3 2" xfId="1289"/>
    <cellStyle name="Normal 142 6 3 2 2" xfId="2082"/>
    <cellStyle name="Normal 142 6 3 2 2 2" xfId="3673"/>
    <cellStyle name="Normal 142 6 3 2 3" xfId="2881"/>
    <cellStyle name="Normal 142 6 3 3" xfId="1686"/>
    <cellStyle name="Normal 142 6 3 3 2" xfId="3277"/>
    <cellStyle name="Normal 142 6 3 4" xfId="2485"/>
    <cellStyle name="Normal 142 6 4" xfId="922"/>
    <cellStyle name="Normal 142 6 4 2" xfId="1349"/>
    <cellStyle name="Normal 142 6 4 2 2" xfId="2142"/>
    <cellStyle name="Normal 142 6 4 2 2 2" xfId="3733"/>
    <cellStyle name="Normal 142 6 4 2 3" xfId="2941"/>
    <cellStyle name="Normal 142 6 4 3" xfId="1746"/>
    <cellStyle name="Normal 142 6 4 3 2" xfId="3337"/>
    <cellStyle name="Normal 142 6 4 4" xfId="2545"/>
    <cellStyle name="Normal 142 6 5" xfId="1007"/>
    <cellStyle name="Normal 142 6 5 2" xfId="1409"/>
    <cellStyle name="Normal 142 6 5 2 2" xfId="2202"/>
    <cellStyle name="Normal 142 6 5 2 2 2" xfId="3793"/>
    <cellStyle name="Normal 142 6 5 2 3" xfId="3001"/>
    <cellStyle name="Normal 142 6 5 3" xfId="1806"/>
    <cellStyle name="Normal 142 6 5 3 2" xfId="3397"/>
    <cellStyle name="Normal 142 6 5 4" xfId="2605"/>
    <cellStyle name="Normal 142 6 6" xfId="1073"/>
    <cellStyle name="Normal 142 6 6 2" xfId="1866"/>
    <cellStyle name="Normal 142 6 6 2 2" xfId="3457"/>
    <cellStyle name="Normal 142 6 6 3" xfId="2665"/>
    <cellStyle name="Normal 142 6 7" xfId="1470"/>
    <cellStyle name="Normal 142 6 7 2" xfId="3061"/>
    <cellStyle name="Normal 142 6 8" xfId="2268"/>
    <cellStyle name="Normal 142 7" xfId="602"/>
    <cellStyle name="Normal 142 7 2" xfId="714"/>
    <cellStyle name="Normal 142 7 2 2" xfId="1193"/>
    <cellStyle name="Normal 142 7 2 2 2" xfId="1986"/>
    <cellStyle name="Normal 142 7 2 2 2 2" xfId="3577"/>
    <cellStyle name="Normal 142 7 2 2 3" xfId="2785"/>
    <cellStyle name="Normal 142 7 2 3" xfId="1590"/>
    <cellStyle name="Normal 142 7 2 3 2" xfId="3181"/>
    <cellStyle name="Normal 142 7 2 4" xfId="2388"/>
    <cellStyle name="Normal 142 7 3" xfId="1085"/>
    <cellStyle name="Normal 142 7 3 2" xfId="1878"/>
    <cellStyle name="Normal 142 7 3 2 2" xfId="3469"/>
    <cellStyle name="Normal 142 7 3 3" xfId="2677"/>
    <cellStyle name="Normal 142 7 4" xfId="1482"/>
    <cellStyle name="Normal 142 7 4 2" xfId="3073"/>
    <cellStyle name="Normal 142 7 5" xfId="2280"/>
    <cellStyle name="Normal 142 8" xfId="654"/>
    <cellStyle name="Normal 142 8 2" xfId="1133"/>
    <cellStyle name="Normal 142 8 2 2" xfId="1926"/>
    <cellStyle name="Normal 142 8 2 2 2" xfId="3517"/>
    <cellStyle name="Normal 142 8 2 3" xfId="2725"/>
    <cellStyle name="Normal 142 8 3" xfId="1530"/>
    <cellStyle name="Normal 142 8 3 2" xfId="3121"/>
    <cellStyle name="Normal 142 8 4" xfId="2328"/>
    <cellStyle name="Normal 142 9" xfId="803"/>
    <cellStyle name="Normal 142 9 2" xfId="1241"/>
    <cellStyle name="Normal 142 9 2 2" xfId="2034"/>
    <cellStyle name="Normal 142 9 2 2 2" xfId="3625"/>
    <cellStyle name="Normal 142 9 2 3" xfId="2833"/>
    <cellStyle name="Normal 142 9 3" xfId="1638"/>
    <cellStyle name="Normal 142 9 3 2" xfId="3229"/>
    <cellStyle name="Normal 142 9 4" xfId="2437"/>
    <cellStyle name="Normal 142_LIITE 29" xfId="417"/>
    <cellStyle name="Normal 143" xfId="199"/>
    <cellStyle name="Normal 144" xfId="57"/>
    <cellStyle name="Normal 145" xfId="386"/>
    <cellStyle name="Normal 146" xfId="389"/>
    <cellStyle name="Normal 147" xfId="391"/>
    <cellStyle name="Normal 148" xfId="388"/>
    <cellStyle name="Normal 149" xfId="387"/>
    <cellStyle name="Normal 15" xfId="200"/>
    <cellStyle name="Normal 15 2" xfId="201"/>
    <cellStyle name="Normal 15 2 10" xfId="869"/>
    <cellStyle name="Normal 15 2 10 2" xfId="1302"/>
    <cellStyle name="Normal 15 2 10 2 2" xfId="2095"/>
    <cellStyle name="Normal 15 2 10 2 2 2" xfId="3686"/>
    <cellStyle name="Normal 15 2 10 2 3" xfId="2894"/>
    <cellStyle name="Normal 15 2 10 3" xfId="1699"/>
    <cellStyle name="Normal 15 2 10 3 2" xfId="3290"/>
    <cellStyle name="Normal 15 2 10 4" xfId="2498"/>
    <cellStyle name="Normal 15 2 11" xfId="939"/>
    <cellStyle name="Normal 15 2 11 2" xfId="1362"/>
    <cellStyle name="Normal 15 2 11 2 2" xfId="2155"/>
    <cellStyle name="Normal 15 2 11 2 2 2" xfId="3746"/>
    <cellStyle name="Normal 15 2 11 2 3" xfId="2954"/>
    <cellStyle name="Normal 15 2 11 3" xfId="1759"/>
    <cellStyle name="Normal 15 2 11 3 2" xfId="3350"/>
    <cellStyle name="Normal 15 2 11 4" xfId="2558"/>
    <cellStyle name="Normal 15 2 12" xfId="1025"/>
    <cellStyle name="Normal 15 2 12 2" xfId="1819"/>
    <cellStyle name="Normal 15 2 12 2 2" xfId="3410"/>
    <cellStyle name="Normal 15 2 12 3" xfId="2618"/>
    <cellStyle name="Normal 15 2 13" xfId="1423"/>
    <cellStyle name="Normal 15 2 13 2" xfId="3014"/>
    <cellStyle name="Normal 15 2 14" xfId="2218"/>
    <cellStyle name="Normal 15 2 2" xfId="412"/>
    <cellStyle name="Normal 15 2 2 10" xfId="947"/>
    <cellStyle name="Normal 15 2 2 10 2" xfId="1368"/>
    <cellStyle name="Normal 15 2 2 10 2 2" xfId="2161"/>
    <cellStyle name="Normal 15 2 2 10 2 2 2" xfId="3752"/>
    <cellStyle name="Normal 15 2 2 10 2 3" xfId="2960"/>
    <cellStyle name="Normal 15 2 2 10 3" xfId="1765"/>
    <cellStyle name="Normal 15 2 2 10 3 2" xfId="3356"/>
    <cellStyle name="Normal 15 2 2 10 4" xfId="2564"/>
    <cellStyle name="Normal 15 2 2 11" xfId="1032"/>
    <cellStyle name="Normal 15 2 2 11 2" xfId="1825"/>
    <cellStyle name="Normal 15 2 2 11 2 2" xfId="3416"/>
    <cellStyle name="Normal 15 2 2 11 3" xfId="2624"/>
    <cellStyle name="Normal 15 2 2 12" xfId="1429"/>
    <cellStyle name="Normal 15 2 2 12 2" xfId="3020"/>
    <cellStyle name="Normal 15 2 2 13" xfId="2226"/>
    <cellStyle name="Normal 15 2 2 2" xfId="501"/>
    <cellStyle name="Normal 15 2 2 2 2" xfId="625"/>
    <cellStyle name="Normal 15 2 2 2 2 2" xfId="733"/>
    <cellStyle name="Normal 15 2 2 2 2 2 2" xfId="1212"/>
    <cellStyle name="Normal 15 2 2 2 2 2 2 2" xfId="2005"/>
    <cellStyle name="Normal 15 2 2 2 2 2 2 2 2" xfId="3596"/>
    <cellStyle name="Normal 15 2 2 2 2 2 2 3" xfId="2804"/>
    <cellStyle name="Normal 15 2 2 2 2 2 3" xfId="1609"/>
    <cellStyle name="Normal 15 2 2 2 2 2 3 2" xfId="3200"/>
    <cellStyle name="Normal 15 2 2 2 2 2 4" xfId="2407"/>
    <cellStyle name="Normal 15 2 2 2 2 3" xfId="1104"/>
    <cellStyle name="Normal 15 2 2 2 2 3 2" xfId="1897"/>
    <cellStyle name="Normal 15 2 2 2 2 3 2 2" xfId="3488"/>
    <cellStyle name="Normal 15 2 2 2 2 3 3" xfId="2696"/>
    <cellStyle name="Normal 15 2 2 2 2 4" xfId="1501"/>
    <cellStyle name="Normal 15 2 2 2 2 4 2" xfId="3092"/>
    <cellStyle name="Normal 15 2 2 2 2 5" xfId="2299"/>
    <cellStyle name="Normal 15 2 2 2 3" xfId="673"/>
    <cellStyle name="Normal 15 2 2 2 3 2" xfId="1152"/>
    <cellStyle name="Normal 15 2 2 2 3 2 2" xfId="1945"/>
    <cellStyle name="Normal 15 2 2 2 3 2 2 2" xfId="3536"/>
    <cellStyle name="Normal 15 2 2 2 3 2 3" xfId="2744"/>
    <cellStyle name="Normal 15 2 2 2 3 3" xfId="1549"/>
    <cellStyle name="Normal 15 2 2 2 3 3 2" xfId="3140"/>
    <cellStyle name="Normal 15 2 2 2 3 4" xfId="2347"/>
    <cellStyle name="Normal 15 2 2 2 4" xfId="823"/>
    <cellStyle name="Normal 15 2 2 2 4 2" xfId="1260"/>
    <cellStyle name="Normal 15 2 2 2 4 2 2" xfId="2053"/>
    <cellStyle name="Normal 15 2 2 2 4 2 2 2" xfId="3644"/>
    <cellStyle name="Normal 15 2 2 2 4 2 3" xfId="2852"/>
    <cellStyle name="Normal 15 2 2 2 4 3" xfId="1657"/>
    <cellStyle name="Normal 15 2 2 2 4 3 2" xfId="3248"/>
    <cellStyle name="Normal 15 2 2 2 4 4" xfId="2456"/>
    <cellStyle name="Normal 15 2 2 2 5" xfId="892"/>
    <cellStyle name="Normal 15 2 2 2 5 2" xfId="1320"/>
    <cellStyle name="Normal 15 2 2 2 5 2 2" xfId="2113"/>
    <cellStyle name="Normal 15 2 2 2 5 2 2 2" xfId="3704"/>
    <cellStyle name="Normal 15 2 2 2 5 2 3" xfId="2912"/>
    <cellStyle name="Normal 15 2 2 2 5 3" xfId="1717"/>
    <cellStyle name="Normal 15 2 2 2 5 3 2" xfId="3308"/>
    <cellStyle name="Normal 15 2 2 2 5 4" xfId="2516"/>
    <cellStyle name="Normal 15 2 2 2 6" xfId="978"/>
    <cellStyle name="Normal 15 2 2 2 6 2" xfId="1380"/>
    <cellStyle name="Normal 15 2 2 2 6 2 2" xfId="2173"/>
    <cellStyle name="Normal 15 2 2 2 6 2 2 2" xfId="3764"/>
    <cellStyle name="Normal 15 2 2 2 6 2 3" xfId="2972"/>
    <cellStyle name="Normal 15 2 2 2 6 3" xfId="1777"/>
    <cellStyle name="Normal 15 2 2 2 6 3 2" xfId="3368"/>
    <cellStyle name="Normal 15 2 2 2 6 4" xfId="2576"/>
    <cellStyle name="Normal 15 2 2 2 7" xfId="1044"/>
    <cellStyle name="Normal 15 2 2 2 7 2" xfId="1837"/>
    <cellStyle name="Normal 15 2 2 2 7 2 2" xfId="3428"/>
    <cellStyle name="Normal 15 2 2 2 7 3" xfId="2636"/>
    <cellStyle name="Normal 15 2 2 2 8" xfId="1441"/>
    <cellStyle name="Normal 15 2 2 2 8 2" xfId="3032"/>
    <cellStyle name="Normal 15 2 2 2 9" xfId="2239"/>
    <cellStyle name="Normal 15 2 2 3" xfId="517"/>
    <cellStyle name="Normal 15 2 2 3 2" xfId="637"/>
    <cellStyle name="Normal 15 2 2 3 2 2" xfId="745"/>
    <cellStyle name="Normal 15 2 2 3 2 2 2" xfId="1224"/>
    <cellStyle name="Normal 15 2 2 3 2 2 2 2" xfId="2017"/>
    <cellStyle name="Normal 15 2 2 3 2 2 2 2 2" xfId="3608"/>
    <cellStyle name="Normal 15 2 2 3 2 2 2 3" xfId="2816"/>
    <cellStyle name="Normal 15 2 2 3 2 2 3" xfId="1621"/>
    <cellStyle name="Normal 15 2 2 3 2 2 3 2" xfId="3212"/>
    <cellStyle name="Normal 15 2 2 3 2 2 4" xfId="2419"/>
    <cellStyle name="Normal 15 2 2 3 2 3" xfId="1116"/>
    <cellStyle name="Normal 15 2 2 3 2 3 2" xfId="1909"/>
    <cellStyle name="Normal 15 2 2 3 2 3 2 2" xfId="3500"/>
    <cellStyle name="Normal 15 2 2 3 2 3 3" xfId="2708"/>
    <cellStyle name="Normal 15 2 2 3 2 4" xfId="1513"/>
    <cellStyle name="Normal 15 2 2 3 2 4 2" xfId="3104"/>
    <cellStyle name="Normal 15 2 2 3 2 5" xfId="2311"/>
    <cellStyle name="Normal 15 2 2 3 3" xfId="685"/>
    <cellStyle name="Normal 15 2 2 3 3 2" xfId="1164"/>
    <cellStyle name="Normal 15 2 2 3 3 2 2" xfId="1957"/>
    <cellStyle name="Normal 15 2 2 3 3 2 2 2" xfId="3548"/>
    <cellStyle name="Normal 15 2 2 3 3 2 3" xfId="2756"/>
    <cellStyle name="Normal 15 2 2 3 3 3" xfId="1561"/>
    <cellStyle name="Normal 15 2 2 3 3 3 2" xfId="3152"/>
    <cellStyle name="Normal 15 2 2 3 3 4" xfId="2359"/>
    <cellStyle name="Normal 15 2 2 3 4" xfId="835"/>
    <cellStyle name="Normal 15 2 2 3 4 2" xfId="1272"/>
    <cellStyle name="Normal 15 2 2 3 4 2 2" xfId="2065"/>
    <cellStyle name="Normal 15 2 2 3 4 2 2 2" xfId="3656"/>
    <cellStyle name="Normal 15 2 2 3 4 2 3" xfId="2864"/>
    <cellStyle name="Normal 15 2 2 3 4 3" xfId="1669"/>
    <cellStyle name="Normal 15 2 2 3 4 3 2" xfId="3260"/>
    <cellStyle name="Normal 15 2 2 3 4 4" xfId="2468"/>
    <cellStyle name="Normal 15 2 2 3 5" xfId="904"/>
    <cellStyle name="Normal 15 2 2 3 5 2" xfId="1332"/>
    <cellStyle name="Normal 15 2 2 3 5 2 2" xfId="2125"/>
    <cellStyle name="Normal 15 2 2 3 5 2 2 2" xfId="3716"/>
    <cellStyle name="Normal 15 2 2 3 5 2 3" xfId="2924"/>
    <cellStyle name="Normal 15 2 2 3 5 3" xfId="1729"/>
    <cellStyle name="Normal 15 2 2 3 5 3 2" xfId="3320"/>
    <cellStyle name="Normal 15 2 2 3 5 4" xfId="2528"/>
    <cellStyle name="Normal 15 2 2 3 6" xfId="990"/>
    <cellStyle name="Normal 15 2 2 3 6 2" xfId="1392"/>
    <cellStyle name="Normal 15 2 2 3 6 2 2" xfId="2185"/>
    <cellStyle name="Normal 15 2 2 3 6 2 2 2" xfId="3776"/>
    <cellStyle name="Normal 15 2 2 3 6 2 3" xfId="2984"/>
    <cellStyle name="Normal 15 2 2 3 6 3" xfId="1789"/>
    <cellStyle name="Normal 15 2 2 3 6 3 2" xfId="3380"/>
    <cellStyle name="Normal 15 2 2 3 6 4" xfId="2588"/>
    <cellStyle name="Normal 15 2 2 3 7" xfId="1056"/>
    <cellStyle name="Normal 15 2 2 3 7 2" xfId="1849"/>
    <cellStyle name="Normal 15 2 2 3 7 2 2" xfId="3440"/>
    <cellStyle name="Normal 15 2 2 3 7 3" xfId="2648"/>
    <cellStyle name="Normal 15 2 2 3 8" xfId="1453"/>
    <cellStyle name="Normal 15 2 2 3 8 2" xfId="3044"/>
    <cellStyle name="Normal 15 2 2 3 9" xfId="2251"/>
    <cellStyle name="Normal 15 2 2 4" xfId="558"/>
    <cellStyle name="Normal 15 2 2 4 2" xfId="649"/>
    <cellStyle name="Normal 15 2 2 4 2 2" xfId="757"/>
    <cellStyle name="Normal 15 2 2 4 2 2 2" xfId="1236"/>
    <cellStyle name="Normal 15 2 2 4 2 2 2 2" xfId="2029"/>
    <cellStyle name="Normal 15 2 2 4 2 2 2 2 2" xfId="3620"/>
    <cellStyle name="Normal 15 2 2 4 2 2 2 3" xfId="2828"/>
    <cellStyle name="Normal 15 2 2 4 2 2 3" xfId="1633"/>
    <cellStyle name="Normal 15 2 2 4 2 2 3 2" xfId="3224"/>
    <cellStyle name="Normal 15 2 2 4 2 2 4" xfId="2431"/>
    <cellStyle name="Normal 15 2 2 4 2 3" xfId="1128"/>
    <cellStyle name="Normal 15 2 2 4 2 3 2" xfId="1921"/>
    <cellStyle name="Normal 15 2 2 4 2 3 2 2" xfId="3512"/>
    <cellStyle name="Normal 15 2 2 4 2 3 3" xfId="2720"/>
    <cellStyle name="Normal 15 2 2 4 2 4" xfId="1525"/>
    <cellStyle name="Normal 15 2 2 4 2 4 2" xfId="3116"/>
    <cellStyle name="Normal 15 2 2 4 2 5" xfId="2323"/>
    <cellStyle name="Normal 15 2 2 4 3" xfId="697"/>
    <cellStyle name="Normal 15 2 2 4 3 2" xfId="1176"/>
    <cellStyle name="Normal 15 2 2 4 3 2 2" xfId="1969"/>
    <cellStyle name="Normal 15 2 2 4 3 2 2 2" xfId="3560"/>
    <cellStyle name="Normal 15 2 2 4 3 2 3" xfId="2768"/>
    <cellStyle name="Normal 15 2 2 4 3 3" xfId="1573"/>
    <cellStyle name="Normal 15 2 2 4 3 3 2" xfId="3164"/>
    <cellStyle name="Normal 15 2 2 4 3 4" xfId="2371"/>
    <cellStyle name="Normal 15 2 2 4 4" xfId="848"/>
    <cellStyle name="Normal 15 2 2 4 4 2" xfId="1284"/>
    <cellStyle name="Normal 15 2 2 4 4 2 2" xfId="2077"/>
    <cellStyle name="Normal 15 2 2 4 4 2 2 2" xfId="3668"/>
    <cellStyle name="Normal 15 2 2 4 4 2 3" xfId="2876"/>
    <cellStyle name="Normal 15 2 2 4 4 3" xfId="1681"/>
    <cellStyle name="Normal 15 2 2 4 4 3 2" xfId="3272"/>
    <cellStyle name="Normal 15 2 2 4 4 4" xfId="2480"/>
    <cellStyle name="Normal 15 2 2 4 5" xfId="917"/>
    <cellStyle name="Normal 15 2 2 4 5 2" xfId="1344"/>
    <cellStyle name="Normal 15 2 2 4 5 2 2" xfId="2137"/>
    <cellStyle name="Normal 15 2 2 4 5 2 2 2" xfId="3728"/>
    <cellStyle name="Normal 15 2 2 4 5 2 3" xfId="2936"/>
    <cellStyle name="Normal 15 2 2 4 5 3" xfId="1741"/>
    <cellStyle name="Normal 15 2 2 4 5 3 2" xfId="3332"/>
    <cellStyle name="Normal 15 2 2 4 5 4" xfId="2540"/>
    <cellStyle name="Normal 15 2 2 4 6" xfId="1002"/>
    <cellStyle name="Normal 15 2 2 4 6 2" xfId="1404"/>
    <cellStyle name="Normal 15 2 2 4 6 2 2" xfId="2197"/>
    <cellStyle name="Normal 15 2 2 4 6 2 2 2" xfId="3788"/>
    <cellStyle name="Normal 15 2 2 4 6 2 3" xfId="2996"/>
    <cellStyle name="Normal 15 2 2 4 6 3" xfId="1801"/>
    <cellStyle name="Normal 15 2 2 4 6 3 2" xfId="3392"/>
    <cellStyle name="Normal 15 2 2 4 6 4" xfId="2600"/>
    <cellStyle name="Normal 15 2 2 4 7" xfId="1068"/>
    <cellStyle name="Normal 15 2 2 4 7 2" xfId="1861"/>
    <cellStyle name="Normal 15 2 2 4 7 2 2" xfId="3452"/>
    <cellStyle name="Normal 15 2 2 4 7 3" xfId="2660"/>
    <cellStyle name="Normal 15 2 2 4 8" xfId="1465"/>
    <cellStyle name="Normal 15 2 2 4 8 2" xfId="3056"/>
    <cellStyle name="Normal 15 2 2 4 9" xfId="2263"/>
    <cellStyle name="Normal 15 2 2 5" xfId="593"/>
    <cellStyle name="Normal 15 2 2 5 2" xfId="709"/>
    <cellStyle name="Normal 15 2 2 5 2 2" xfId="1188"/>
    <cellStyle name="Normal 15 2 2 5 2 2 2" xfId="1981"/>
    <cellStyle name="Normal 15 2 2 5 2 2 2 2" xfId="3572"/>
    <cellStyle name="Normal 15 2 2 5 2 2 3" xfId="2780"/>
    <cellStyle name="Normal 15 2 2 5 2 3" xfId="1585"/>
    <cellStyle name="Normal 15 2 2 5 2 3 2" xfId="3176"/>
    <cellStyle name="Normal 15 2 2 5 2 4" xfId="2383"/>
    <cellStyle name="Normal 15 2 2 5 3" xfId="860"/>
    <cellStyle name="Normal 15 2 2 5 3 2" xfId="1296"/>
    <cellStyle name="Normal 15 2 2 5 3 2 2" xfId="2089"/>
    <cellStyle name="Normal 15 2 2 5 3 2 2 2" xfId="3680"/>
    <cellStyle name="Normal 15 2 2 5 3 2 3" xfId="2888"/>
    <cellStyle name="Normal 15 2 2 5 3 3" xfId="1693"/>
    <cellStyle name="Normal 15 2 2 5 3 3 2" xfId="3284"/>
    <cellStyle name="Normal 15 2 2 5 3 4" xfId="2492"/>
    <cellStyle name="Normal 15 2 2 5 4" xfId="929"/>
    <cellStyle name="Normal 15 2 2 5 4 2" xfId="1356"/>
    <cellStyle name="Normal 15 2 2 5 4 2 2" xfId="2149"/>
    <cellStyle name="Normal 15 2 2 5 4 2 2 2" xfId="3740"/>
    <cellStyle name="Normal 15 2 2 5 4 2 3" xfId="2948"/>
    <cellStyle name="Normal 15 2 2 5 4 3" xfId="1753"/>
    <cellStyle name="Normal 15 2 2 5 4 3 2" xfId="3344"/>
    <cellStyle name="Normal 15 2 2 5 4 4" xfId="2552"/>
    <cellStyle name="Normal 15 2 2 5 5" xfId="1014"/>
    <cellStyle name="Normal 15 2 2 5 5 2" xfId="1416"/>
    <cellStyle name="Normal 15 2 2 5 5 2 2" xfId="2209"/>
    <cellStyle name="Normal 15 2 2 5 5 2 2 2" xfId="3800"/>
    <cellStyle name="Normal 15 2 2 5 5 2 3" xfId="3008"/>
    <cellStyle name="Normal 15 2 2 5 5 3" xfId="1813"/>
    <cellStyle name="Normal 15 2 2 5 5 3 2" xfId="3404"/>
    <cellStyle name="Normal 15 2 2 5 5 4" xfId="2612"/>
    <cellStyle name="Normal 15 2 2 5 6" xfId="1080"/>
    <cellStyle name="Normal 15 2 2 5 6 2" xfId="1873"/>
    <cellStyle name="Normal 15 2 2 5 6 2 2" xfId="3464"/>
    <cellStyle name="Normal 15 2 2 5 6 3" xfId="2672"/>
    <cellStyle name="Normal 15 2 2 5 7" xfId="1477"/>
    <cellStyle name="Normal 15 2 2 5 7 2" xfId="3068"/>
    <cellStyle name="Normal 15 2 2 5 8" xfId="2275"/>
    <cellStyle name="Normal 15 2 2 6" xfId="611"/>
    <cellStyle name="Normal 15 2 2 6 2" xfId="721"/>
    <cellStyle name="Normal 15 2 2 6 2 2" xfId="1200"/>
    <cellStyle name="Normal 15 2 2 6 2 2 2" xfId="1993"/>
    <cellStyle name="Normal 15 2 2 6 2 2 2 2" xfId="3584"/>
    <cellStyle name="Normal 15 2 2 6 2 2 3" xfId="2792"/>
    <cellStyle name="Normal 15 2 2 6 2 3" xfId="1597"/>
    <cellStyle name="Normal 15 2 2 6 2 3 2" xfId="3188"/>
    <cellStyle name="Normal 15 2 2 6 2 4" xfId="2395"/>
    <cellStyle name="Normal 15 2 2 6 3" xfId="1092"/>
    <cellStyle name="Normal 15 2 2 6 3 2" xfId="1885"/>
    <cellStyle name="Normal 15 2 2 6 3 2 2" xfId="3476"/>
    <cellStyle name="Normal 15 2 2 6 3 3" xfId="2684"/>
    <cellStyle name="Normal 15 2 2 6 4" xfId="1489"/>
    <cellStyle name="Normal 15 2 2 6 4 2" xfId="3080"/>
    <cellStyle name="Normal 15 2 2 6 5" xfId="2287"/>
    <cellStyle name="Normal 15 2 2 7" xfId="661"/>
    <cellStyle name="Normal 15 2 2 7 2" xfId="1140"/>
    <cellStyle name="Normal 15 2 2 7 2 2" xfId="1933"/>
    <cellStyle name="Normal 15 2 2 7 2 2 2" xfId="3524"/>
    <cellStyle name="Normal 15 2 2 7 2 3" xfId="2732"/>
    <cellStyle name="Normal 15 2 2 7 3" xfId="1537"/>
    <cellStyle name="Normal 15 2 2 7 3 2" xfId="3128"/>
    <cellStyle name="Normal 15 2 2 7 4" xfId="2335"/>
    <cellStyle name="Normal 15 2 2 8" xfId="811"/>
    <cellStyle name="Normal 15 2 2 8 2" xfId="1248"/>
    <cellStyle name="Normal 15 2 2 8 2 2" xfId="2041"/>
    <cellStyle name="Normal 15 2 2 8 2 2 2" xfId="3632"/>
    <cellStyle name="Normal 15 2 2 8 2 3" xfId="2840"/>
    <cellStyle name="Normal 15 2 2 8 3" xfId="1645"/>
    <cellStyle name="Normal 15 2 2 8 3 2" xfId="3236"/>
    <cellStyle name="Normal 15 2 2 8 4" xfId="2444"/>
    <cellStyle name="Normal 15 2 2 9" xfId="879"/>
    <cellStyle name="Normal 15 2 2 9 2" xfId="1308"/>
    <cellStyle name="Normal 15 2 2 9 2 2" xfId="2101"/>
    <cellStyle name="Normal 15 2 2 9 2 2 2" xfId="3692"/>
    <cellStyle name="Normal 15 2 2 9 2 3" xfId="2900"/>
    <cellStyle name="Normal 15 2 2 9 3" xfId="1705"/>
    <cellStyle name="Normal 15 2 2 9 3 2" xfId="3296"/>
    <cellStyle name="Normal 15 2 2 9 4" xfId="2504"/>
    <cellStyle name="Normal 15 2 2_OPO" xfId="540"/>
    <cellStyle name="Normal 15 2 3" xfId="493"/>
    <cellStyle name="Normal 15 2 3 2" xfId="619"/>
    <cellStyle name="Normal 15 2 3 2 2" xfId="727"/>
    <cellStyle name="Normal 15 2 3 2 2 2" xfId="1206"/>
    <cellStyle name="Normal 15 2 3 2 2 2 2" xfId="1999"/>
    <cellStyle name="Normal 15 2 3 2 2 2 2 2" xfId="3590"/>
    <cellStyle name="Normal 15 2 3 2 2 2 3" xfId="2798"/>
    <cellStyle name="Normal 15 2 3 2 2 3" xfId="1603"/>
    <cellStyle name="Normal 15 2 3 2 2 3 2" xfId="3194"/>
    <cellStyle name="Normal 15 2 3 2 2 4" xfId="2401"/>
    <cellStyle name="Normal 15 2 3 2 3" xfId="1098"/>
    <cellStyle name="Normal 15 2 3 2 3 2" xfId="1891"/>
    <cellStyle name="Normal 15 2 3 2 3 2 2" xfId="3482"/>
    <cellStyle name="Normal 15 2 3 2 3 3" xfId="2690"/>
    <cellStyle name="Normal 15 2 3 2 4" xfId="1495"/>
    <cellStyle name="Normal 15 2 3 2 4 2" xfId="3086"/>
    <cellStyle name="Normal 15 2 3 2 5" xfId="2293"/>
    <cellStyle name="Normal 15 2 3 3" xfId="667"/>
    <cellStyle name="Normal 15 2 3 3 2" xfId="1146"/>
    <cellStyle name="Normal 15 2 3 3 2 2" xfId="1939"/>
    <cellStyle name="Normal 15 2 3 3 2 2 2" xfId="3530"/>
    <cellStyle name="Normal 15 2 3 3 2 3" xfId="2738"/>
    <cellStyle name="Normal 15 2 3 3 3" xfId="1543"/>
    <cellStyle name="Normal 15 2 3 3 3 2" xfId="3134"/>
    <cellStyle name="Normal 15 2 3 3 4" xfId="2341"/>
    <cellStyle name="Normal 15 2 3 4" xfId="817"/>
    <cellStyle name="Normal 15 2 3 4 2" xfId="1254"/>
    <cellStyle name="Normal 15 2 3 4 2 2" xfId="2047"/>
    <cellStyle name="Normal 15 2 3 4 2 2 2" xfId="3638"/>
    <cellStyle name="Normal 15 2 3 4 2 3" xfId="2846"/>
    <cellStyle name="Normal 15 2 3 4 3" xfId="1651"/>
    <cellStyle name="Normal 15 2 3 4 3 2" xfId="3242"/>
    <cellStyle name="Normal 15 2 3 4 4" xfId="2450"/>
    <cellStyle name="Normal 15 2 3 5" xfId="886"/>
    <cellStyle name="Normal 15 2 3 5 2" xfId="1314"/>
    <cellStyle name="Normal 15 2 3 5 2 2" xfId="2107"/>
    <cellStyle name="Normal 15 2 3 5 2 2 2" xfId="3698"/>
    <cellStyle name="Normal 15 2 3 5 2 3" xfId="2906"/>
    <cellStyle name="Normal 15 2 3 5 3" xfId="1711"/>
    <cellStyle name="Normal 15 2 3 5 3 2" xfId="3302"/>
    <cellStyle name="Normal 15 2 3 5 4" xfId="2510"/>
    <cellStyle name="Normal 15 2 3 6" xfId="963"/>
    <cellStyle name="Normal 15 2 3 6 2" xfId="1374"/>
    <cellStyle name="Normal 15 2 3 6 2 2" xfId="2167"/>
    <cellStyle name="Normal 15 2 3 6 2 2 2" xfId="3758"/>
    <cellStyle name="Normal 15 2 3 6 2 3" xfId="2966"/>
    <cellStyle name="Normal 15 2 3 6 3" xfId="1771"/>
    <cellStyle name="Normal 15 2 3 6 3 2" xfId="3362"/>
    <cellStyle name="Normal 15 2 3 6 4" xfId="2570"/>
    <cellStyle name="Normal 15 2 3 7" xfId="1038"/>
    <cellStyle name="Normal 15 2 3 7 2" xfId="1831"/>
    <cellStyle name="Normal 15 2 3 7 2 2" xfId="3422"/>
    <cellStyle name="Normal 15 2 3 7 3" xfId="2630"/>
    <cellStyle name="Normal 15 2 3 8" xfId="1435"/>
    <cellStyle name="Normal 15 2 3 8 2" xfId="3026"/>
    <cellStyle name="Normal 15 2 3 9" xfId="2233"/>
    <cellStyle name="Normal 15 2 4" xfId="508"/>
    <cellStyle name="Normal 15 2 4 2" xfId="631"/>
    <cellStyle name="Normal 15 2 4 2 2" xfId="739"/>
    <cellStyle name="Normal 15 2 4 2 2 2" xfId="1218"/>
    <cellStyle name="Normal 15 2 4 2 2 2 2" xfId="2011"/>
    <cellStyle name="Normal 15 2 4 2 2 2 2 2" xfId="3602"/>
    <cellStyle name="Normal 15 2 4 2 2 2 3" xfId="2810"/>
    <cellStyle name="Normal 15 2 4 2 2 3" xfId="1615"/>
    <cellStyle name="Normal 15 2 4 2 2 3 2" xfId="3206"/>
    <cellStyle name="Normal 15 2 4 2 2 4" xfId="2413"/>
    <cellStyle name="Normal 15 2 4 2 3" xfId="1110"/>
    <cellStyle name="Normal 15 2 4 2 3 2" xfId="1903"/>
    <cellStyle name="Normal 15 2 4 2 3 2 2" xfId="3494"/>
    <cellStyle name="Normal 15 2 4 2 3 3" xfId="2702"/>
    <cellStyle name="Normal 15 2 4 2 4" xfId="1507"/>
    <cellStyle name="Normal 15 2 4 2 4 2" xfId="3098"/>
    <cellStyle name="Normal 15 2 4 2 5" xfId="2305"/>
    <cellStyle name="Normal 15 2 4 3" xfId="679"/>
    <cellStyle name="Normal 15 2 4 3 2" xfId="1158"/>
    <cellStyle name="Normal 15 2 4 3 2 2" xfId="1951"/>
    <cellStyle name="Normal 15 2 4 3 2 2 2" xfId="3542"/>
    <cellStyle name="Normal 15 2 4 3 2 3" xfId="2750"/>
    <cellStyle name="Normal 15 2 4 3 3" xfId="1555"/>
    <cellStyle name="Normal 15 2 4 3 3 2" xfId="3146"/>
    <cellStyle name="Normal 15 2 4 3 4" xfId="2353"/>
    <cellStyle name="Normal 15 2 4 4" xfId="829"/>
    <cellStyle name="Normal 15 2 4 4 2" xfId="1266"/>
    <cellStyle name="Normal 15 2 4 4 2 2" xfId="2059"/>
    <cellStyle name="Normal 15 2 4 4 2 2 2" xfId="3650"/>
    <cellStyle name="Normal 15 2 4 4 2 3" xfId="2858"/>
    <cellStyle name="Normal 15 2 4 4 3" xfId="1663"/>
    <cellStyle name="Normal 15 2 4 4 3 2" xfId="3254"/>
    <cellStyle name="Normal 15 2 4 4 4" xfId="2462"/>
    <cellStyle name="Normal 15 2 4 5" xfId="898"/>
    <cellStyle name="Normal 15 2 4 5 2" xfId="1326"/>
    <cellStyle name="Normal 15 2 4 5 2 2" xfId="2119"/>
    <cellStyle name="Normal 15 2 4 5 2 2 2" xfId="3710"/>
    <cellStyle name="Normal 15 2 4 5 2 3" xfId="2918"/>
    <cellStyle name="Normal 15 2 4 5 3" xfId="1723"/>
    <cellStyle name="Normal 15 2 4 5 3 2" xfId="3314"/>
    <cellStyle name="Normal 15 2 4 5 4" xfId="2522"/>
    <cellStyle name="Normal 15 2 4 6" xfId="984"/>
    <cellStyle name="Normal 15 2 4 6 2" xfId="1386"/>
    <cellStyle name="Normal 15 2 4 6 2 2" xfId="2179"/>
    <cellStyle name="Normal 15 2 4 6 2 2 2" xfId="3770"/>
    <cellStyle name="Normal 15 2 4 6 2 3" xfId="2978"/>
    <cellStyle name="Normal 15 2 4 6 3" xfId="1783"/>
    <cellStyle name="Normal 15 2 4 6 3 2" xfId="3374"/>
    <cellStyle name="Normal 15 2 4 6 4" xfId="2582"/>
    <cellStyle name="Normal 15 2 4 7" xfId="1050"/>
    <cellStyle name="Normal 15 2 4 7 2" xfId="1843"/>
    <cellStyle name="Normal 15 2 4 7 2 2" xfId="3434"/>
    <cellStyle name="Normal 15 2 4 7 3" xfId="2642"/>
    <cellStyle name="Normal 15 2 4 8" xfId="1447"/>
    <cellStyle name="Normal 15 2 4 8 2" xfId="3038"/>
    <cellStyle name="Normal 15 2 4 9" xfId="2245"/>
    <cellStyle name="Normal 15 2 5" xfId="528"/>
    <cellStyle name="Normal 15 2 5 2" xfId="643"/>
    <cellStyle name="Normal 15 2 5 2 2" xfId="751"/>
    <cellStyle name="Normal 15 2 5 2 2 2" xfId="1230"/>
    <cellStyle name="Normal 15 2 5 2 2 2 2" xfId="2023"/>
    <cellStyle name="Normal 15 2 5 2 2 2 2 2" xfId="3614"/>
    <cellStyle name="Normal 15 2 5 2 2 2 3" xfId="2822"/>
    <cellStyle name="Normal 15 2 5 2 2 3" xfId="1627"/>
    <cellStyle name="Normal 15 2 5 2 2 3 2" xfId="3218"/>
    <cellStyle name="Normal 15 2 5 2 2 4" xfId="2425"/>
    <cellStyle name="Normal 15 2 5 2 3" xfId="1122"/>
    <cellStyle name="Normal 15 2 5 2 3 2" xfId="1915"/>
    <cellStyle name="Normal 15 2 5 2 3 2 2" xfId="3506"/>
    <cellStyle name="Normal 15 2 5 2 3 3" xfId="2714"/>
    <cellStyle name="Normal 15 2 5 2 4" xfId="1519"/>
    <cellStyle name="Normal 15 2 5 2 4 2" xfId="3110"/>
    <cellStyle name="Normal 15 2 5 2 5" xfId="2317"/>
    <cellStyle name="Normal 15 2 5 3" xfId="691"/>
    <cellStyle name="Normal 15 2 5 3 2" xfId="1170"/>
    <cellStyle name="Normal 15 2 5 3 2 2" xfId="1963"/>
    <cellStyle name="Normal 15 2 5 3 2 2 2" xfId="3554"/>
    <cellStyle name="Normal 15 2 5 3 2 3" xfId="2762"/>
    <cellStyle name="Normal 15 2 5 3 3" xfId="1567"/>
    <cellStyle name="Normal 15 2 5 3 3 2" xfId="3158"/>
    <cellStyle name="Normal 15 2 5 3 4" xfId="2365"/>
    <cellStyle name="Normal 15 2 5 4" xfId="841"/>
    <cellStyle name="Normal 15 2 5 4 2" xfId="1278"/>
    <cellStyle name="Normal 15 2 5 4 2 2" xfId="2071"/>
    <cellStyle name="Normal 15 2 5 4 2 2 2" xfId="3662"/>
    <cellStyle name="Normal 15 2 5 4 2 3" xfId="2870"/>
    <cellStyle name="Normal 15 2 5 4 3" xfId="1675"/>
    <cellStyle name="Normal 15 2 5 4 3 2" xfId="3266"/>
    <cellStyle name="Normal 15 2 5 4 4" xfId="2474"/>
    <cellStyle name="Normal 15 2 5 5" xfId="910"/>
    <cellStyle name="Normal 15 2 5 5 2" xfId="1338"/>
    <cellStyle name="Normal 15 2 5 5 2 2" xfId="2131"/>
    <cellStyle name="Normal 15 2 5 5 2 2 2" xfId="3722"/>
    <cellStyle name="Normal 15 2 5 5 2 3" xfId="2930"/>
    <cellStyle name="Normal 15 2 5 5 3" xfId="1735"/>
    <cellStyle name="Normal 15 2 5 5 3 2" xfId="3326"/>
    <cellStyle name="Normal 15 2 5 5 4" xfId="2534"/>
    <cellStyle name="Normal 15 2 5 6" xfId="996"/>
    <cellStyle name="Normal 15 2 5 6 2" xfId="1398"/>
    <cellStyle name="Normal 15 2 5 6 2 2" xfId="2191"/>
    <cellStyle name="Normal 15 2 5 6 2 2 2" xfId="3782"/>
    <cellStyle name="Normal 15 2 5 6 2 3" xfId="2990"/>
    <cellStyle name="Normal 15 2 5 6 3" xfId="1795"/>
    <cellStyle name="Normal 15 2 5 6 3 2" xfId="3386"/>
    <cellStyle name="Normal 15 2 5 6 4" xfId="2594"/>
    <cellStyle name="Normal 15 2 5 7" xfId="1062"/>
    <cellStyle name="Normal 15 2 5 7 2" xfId="1855"/>
    <cellStyle name="Normal 15 2 5 7 2 2" xfId="3446"/>
    <cellStyle name="Normal 15 2 5 7 3" xfId="2654"/>
    <cellStyle name="Normal 15 2 5 8" xfId="1459"/>
    <cellStyle name="Normal 15 2 5 8 2" xfId="3050"/>
    <cellStyle name="Normal 15 2 5 9" xfId="2257"/>
    <cellStyle name="Normal 15 2 6" xfId="586"/>
    <cellStyle name="Normal 15 2 6 2" xfId="703"/>
    <cellStyle name="Normal 15 2 6 2 2" xfId="1182"/>
    <cellStyle name="Normal 15 2 6 2 2 2" xfId="1975"/>
    <cellStyle name="Normal 15 2 6 2 2 2 2" xfId="3566"/>
    <cellStyle name="Normal 15 2 6 2 2 3" xfId="2774"/>
    <cellStyle name="Normal 15 2 6 2 3" xfId="1579"/>
    <cellStyle name="Normal 15 2 6 2 3 2" xfId="3170"/>
    <cellStyle name="Normal 15 2 6 2 4" xfId="2377"/>
    <cellStyle name="Normal 15 2 6 3" xfId="854"/>
    <cellStyle name="Normal 15 2 6 3 2" xfId="1290"/>
    <cellStyle name="Normal 15 2 6 3 2 2" xfId="2083"/>
    <cellStyle name="Normal 15 2 6 3 2 2 2" xfId="3674"/>
    <cellStyle name="Normal 15 2 6 3 2 3" xfId="2882"/>
    <cellStyle name="Normal 15 2 6 3 3" xfId="1687"/>
    <cellStyle name="Normal 15 2 6 3 3 2" xfId="3278"/>
    <cellStyle name="Normal 15 2 6 3 4" xfId="2486"/>
    <cellStyle name="Normal 15 2 6 4" xfId="923"/>
    <cellStyle name="Normal 15 2 6 4 2" xfId="1350"/>
    <cellStyle name="Normal 15 2 6 4 2 2" xfId="2143"/>
    <cellStyle name="Normal 15 2 6 4 2 2 2" xfId="3734"/>
    <cellStyle name="Normal 15 2 6 4 2 3" xfId="2942"/>
    <cellStyle name="Normal 15 2 6 4 3" xfId="1747"/>
    <cellStyle name="Normal 15 2 6 4 3 2" xfId="3338"/>
    <cellStyle name="Normal 15 2 6 4 4" xfId="2546"/>
    <cellStyle name="Normal 15 2 6 5" xfId="1008"/>
    <cellStyle name="Normal 15 2 6 5 2" xfId="1410"/>
    <cellStyle name="Normal 15 2 6 5 2 2" xfId="2203"/>
    <cellStyle name="Normal 15 2 6 5 2 2 2" xfId="3794"/>
    <cellStyle name="Normal 15 2 6 5 2 3" xfId="3002"/>
    <cellStyle name="Normal 15 2 6 5 3" xfId="1807"/>
    <cellStyle name="Normal 15 2 6 5 3 2" xfId="3398"/>
    <cellStyle name="Normal 15 2 6 5 4" xfId="2606"/>
    <cellStyle name="Normal 15 2 6 6" xfId="1074"/>
    <cellStyle name="Normal 15 2 6 6 2" xfId="1867"/>
    <cellStyle name="Normal 15 2 6 6 2 2" xfId="3458"/>
    <cellStyle name="Normal 15 2 6 6 3" xfId="2666"/>
    <cellStyle name="Normal 15 2 6 7" xfId="1471"/>
    <cellStyle name="Normal 15 2 6 7 2" xfId="3062"/>
    <cellStyle name="Normal 15 2 6 8" xfId="2269"/>
    <cellStyle name="Normal 15 2 7" xfId="603"/>
    <cellStyle name="Normal 15 2 7 2" xfId="715"/>
    <cellStyle name="Normal 15 2 7 2 2" xfId="1194"/>
    <cellStyle name="Normal 15 2 7 2 2 2" xfId="1987"/>
    <cellStyle name="Normal 15 2 7 2 2 2 2" xfId="3578"/>
    <cellStyle name="Normal 15 2 7 2 2 3" xfId="2786"/>
    <cellStyle name="Normal 15 2 7 2 3" xfId="1591"/>
    <cellStyle name="Normal 15 2 7 2 3 2" xfId="3182"/>
    <cellStyle name="Normal 15 2 7 2 4" xfId="2389"/>
    <cellStyle name="Normal 15 2 7 3" xfId="1086"/>
    <cellStyle name="Normal 15 2 7 3 2" xfId="1879"/>
    <cellStyle name="Normal 15 2 7 3 2 2" xfId="3470"/>
    <cellStyle name="Normal 15 2 7 3 3" xfId="2678"/>
    <cellStyle name="Normal 15 2 7 4" xfId="1483"/>
    <cellStyle name="Normal 15 2 7 4 2" xfId="3074"/>
    <cellStyle name="Normal 15 2 7 5" xfId="2281"/>
    <cellStyle name="Normal 15 2 8" xfId="655"/>
    <cellStyle name="Normal 15 2 8 2" xfId="1134"/>
    <cellStyle name="Normal 15 2 8 2 2" xfId="1927"/>
    <cellStyle name="Normal 15 2 8 2 2 2" xfId="3518"/>
    <cellStyle name="Normal 15 2 8 2 3" xfId="2726"/>
    <cellStyle name="Normal 15 2 8 3" xfId="1531"/>
    <cellStyle name="Normal 15 2 8 3 2" xfId="3122"/>
    <cellStyle name="Normal 15 2 8 4" xfId="2329"/>
    <cellStyle name="Normal 15 2 9" xfId="804"/>
    <cellStyle name="Normal 15 2 9 2" xfId="1242"/>
    <cellStyle name="Normal 15 2 9 2 2" xfId="2035"/>
    <cellStyle name="Normal 15 2 9 2 2 2" xfId="3626"/>
    <cellStyle name="Normal 15 2 9 2 3" xfId="2834"/>
    <cellStyle name="Normal 15 2 9 3" xfId="1639"/>
    <cellStyle name="Normal 15 2 9 3 2" xfId="3230"/>
    <cellStyle name="Normal 15 2 9 4" xfId="2438"/>
    <cellStyle name="Normal 15 2_LIITE 29" xfId="419"/>
    <cellStyle name="Normal 150" xfId="390"/>
    <cellStyle name="Normal 151" xfId="392"/>
    <cellStyle name="Normal 151 2" xfId="421"/>
    <cellStyle name="Normal 151_LIITE 29" xfId="405"/>
    <cellStyle name="Normal 152" xfId="394"/>
    <cellStyle name="Normal 152 2" xfId="423"/>
    <cellStyle name="Normal 152_LIITE 29" xfId="407"/>
    <cellStyle name="Normal 153" xfId="393"/>
    <cellStyle name="Normal 153 2" xfId="422"/>
    <cellStyle name="Normal 153_LIITE 29" xfId="406"/>
    <cellStyle name="Normal 154" xfId="395"/>
    <cellStyle name="Normal 155" xfId="397"/>
    <cellStyle name="Normal 156" xfId="396"/>
    <cellStyle name="Normal 157" xfId="398"/>
    <cellStyle name="Normal 158" xfId="401"/>
    <cellStyle name="Normal 159" xfId="402"/>
    <cellStyle name="Normal 16" xfId="202"/>
    <cellStyle name="Normal 16 10" xfId="656"/>
    <cellStyle name="Normal 16 10 2" xfId="1135"/>
    <cellStyle name="Normal 16 10 2 2" xfId="1928"/>
    <cellStyle name="Normal 16 10 2 2 2" xfId="3519"/>
    <cellStyle name="Normal 16 10 2 3" xfId="2727"/>
    <cellStyle name="Normal 16 10 3" xfId="1532"/>
    <cellStyle name="Normal 16 10 3 2" xfId="3123"/>
    <cellStyle name="Normal 16 10 4" xfId="2330"/>
    <cellStyle name="Normal 16 11" xfId="805"/>
    <cellStyle name="Normal 16 11 2" xfId="1243"/>
    <cellStyle name="Normal 16 11 2 2" xfId="2036"/>
    <cellStyle name="Normal 16 11 2 2 2" xfId="3627"/>
    <cellStyle name="Normal 16 11 2 3" xfId="2835"/>
    <cellStyle name="Normal 16 11 3" xfId="1640"/>
    <cellStyle name="Normal 16 11 3 2" xfId="3231"/>
    <cellStyle name="Normal 16 11 4" xfId="2439"/>
    <cellStyle name="Normal 16 12" xfId="870"/>
    <cellStyle name="Normal 16 12 2" xfId="1303"/>
    <cellStyle name="Normal 16 12 2 2" xfId="2096"/>
    <cellStyle name="Normal 16 12 2 2 2" xfId="3687"/>
    <cellStyle name="Normal 16 12 2 3" xfId="2895"/>
    <cellStyle name="Normal 16 12 3" xfId="1700"/>
    <cellStyle name="Normal 16 12 3 2" xfId="3291"/>
    <cellStyle name="Normal 16 12 4" xfId="2499"/>
    <cellStyle name="Normal 16 13" xfId="940"/>
    <cellStyle name="Normal 16 13 2" xfId="1363"/>
    <cellStyle name="Normal 16 13 2 2" xfId="2156"/>
    <cellStyle name="Normal 16 13 2 2 2" xfId="3747"/>
    <cellStyle name="Normal 16 13 2 3" xfId="2955"/>
    <cellStyle name="Normal 16 13 3" xfId="1760"/>
    <cellStyle name="Normal 16 13 3 2" xfId="3351"/>
    <cellStyle name="Normal 16 13 4" xfId="2559"/>
    <cellStyle name="Normal 16 14" xfId="1026"/>
    <cellStyle name="Normal 16 14 2" xfId="1820"/>
    <cellStyle name="Normal 16 14 2 2" xfId="3411"/>
    <cellStyle name="Normal 16 14 3" xfId="2619"/>
    <cellStyle name="Normal 16 15" xfId="1424"/>
    <cellStyle name="Normal 16 15 2" xfId="3015"/>
    <cellStyle name="Normal 16 16" xfId="2219"/>
    <cellStyle name="Normal 16 2" xfId="203"/>
    <cellStyle name="Normal 16 3" xfId="204"/>
    <cellStyle name="Normal 16 3 10" xfId="871"/>
    <cellStyle name="Normal 16 3 10 2" xfId="1304"/>
    <cellStyle name="Normal 16 3 10 2 2" xfId="2097"/>
    <cellStyle name="Normal 16 3 10 2 2 2" xfId="3688"/>
    <cellStyle name="Normal 16 3 10 2 3" xfId="2896"/>
    <cellStyle name="Normal 16 3 10 3" xfId="1701"/>
    <cellStyle name="Normal 16 3 10 3 2" xfId="3292"/>
    <cellStyle name="Normal 16 3 10 4" xfId="2500"/>
    <cellStyle name="Normal 16 3 11" xfId="941"/>
    <cellStyle name="Normal 16 3 11 2" xfId="1364"/>
    <cellStyle name="Normal 16 3 11 2 2" xfId="2157"/>
    <cellStyle name="Normal 16 3 11 2 2 2" xfId="3748"/>
    <cellStyle name="Normal 16 3 11 2 3" xfId="2956"/>
    <cellStyle name="Normal 16 3 11 3" xfId="1761"/>
    <cellStyle name="Normal 16 3 11 3 2" xfId="3352"/>
    <cellStyle name="Normal 16 3 11 4" xfId="2560"/>
    <cellStyle name="Normal 16 3 12" xfId="1027"/>
    <cellStyle name="Normal 16 3 12 2" xfId="1821"/>
    <cellStyle name="Normal 16 3 12 2 2" xfId="3412"/>
    <cellStyle name="Normal 16 3 12 3" xfId="2620"/>
    <cellStyle name="Normal 16 3 13" xfId="1425"/>
    <cellStyle name="Normal 16 3 13 2" xfId="3016"/>
    <cellStyle name="Normal 16 3 14" xfId="2220"/>
    <cellStyle name="Normal 16 3 2" xfId="414"/>
    <cellStyle name="Normal 16 3 2 10" xfId="949"/>
    <cellStyle name="Normal 16 3 2 10 2" xfId="1370"/>
    <cellStyle name="Normal 16 3 2 10 2 2" xfId="2163"/>
    <cellStyle name="Normal 16 3 2 10 2 2 2" xfId="3754"/>
    <cellStyle name="Normal 16 3 2 10 2 3" xfId="2962"/>
    <cellStyle name="Normal 16 3 2 10 3" xfId="1767"/>
    <cellStyle name="Normal 16 3 2 10 3 2" xfId="3358"/>
    <cellStyle name="Normal 16 3 2 10 4" xfId="2566"/>
    <cellStyle name="Normal 16 3 2 11" xfId="1034"/>
    <cellStyle name="Normal 16 3 2 11 2" xfId="1827"/>
    <cellStyle name="Normal 16 3 2 11 2 2" xfId="3418"/>
    <cellStyle name="Normal 16 3 2 11 3" xfId="2626"/>
    <cellStyle name="Normal 16 3 2 12" xfId="1431"/>
    <cellStyle name="Normal 16 3 2 12 2" xfId="3022"/>
    <cellStyle name="Normal 16 3 2 13" xfId="2228"/>
    <cellStyle name="Normal 16 3 2 2" xfId="503"/>
    <cellStyle name="Normal 16 3 2 2 2" xfId="627"/>
    <cellStyle name="Normal 16 3 2 2 2 2" xfId="735"/>
    <cellStyle name="Normal 16 3 2 2 2 2 2" xfId="1214"/>
    <cellStyle name="Normal 16 3 2 2 2 2 2 2" xfId="2007"/>
    <cellStyle name="Normal 16 3 2 2 2 2 2 2 2" xfId="3598"/>
    <cellStyle name="Normal 16 3 2 2 2 2 2 3" xfId="2806"/>
    <cellStyle name="Normal 16 3 2 2 2 2 3" xfId="1611"/>
    <cellStyle name="Normal 16 3 2 2 2 2 3 2" xfId="3202"/>
    <cellStyle name="Normal 16 3 2 2 2 2 4" xfId="2409"/>
    <cellStyle name="Normal 16 3 2 2 2 3" xfId="1106"/>
    <cellStyle name="Normal 16 3 2 2 2 3 2" xfId="1899"/>
    <cellStyle name="Normal 16 3 2 2 2 3 2 2" xfId="3490"/>
    <cellStyle name="Normal 16 3 2 2 2 3 3" xfId="2698"/>
    <cellStyle name="Normal 16 3 2 2 2 4" xfId="1503"/>
    <cellStyle name="Normal 16 3 2 2 2 4 2" xfId="3094"/>
    <cellStyle name="Normal 16 3 2 2 2 5" xfId="2301"/>
    <cellStyle name="Normal 16 3 2 2 3" xfId="675"/>
    <cellStyle name="Normal 16 3 2 2 3 2" xfId="1154"/>
    <cellStyle name="Normal 16 3 2 2 3 2 2" xfId="1947"/>
    <cellStyle name="Normal 16 3 2 2 3 2 2 2" xfId="3538"/>
    <cellStyle name="Normal 16 3 2 2 3 2 3" xfId="2746"/>
    <cellStyle name="Normal 16 3 2 2 3 3" xfId="1551"/>
    <cellStyle name="Normal 16 3 2 2 3 3 2" xfId="3142"/>
    <cellStyle name="Normal 16 3 2 2 3 4" xfId="2349"/>
    <cellStyle name="Normal 16 3 2 2 4" xfId="825"/>
    <cellStyle name="Normal 16 3 2 2 4 2" xfId="1262"/>
    <cellStyle name="Normal 16 3 2 2 4 2 2" xfId="2055"/>
    <cellStyle name="Normal 16 3 2 2 4 2 2 2" xfId="3646"/>
    <cellStyle name="Normal 16 3 2 2 4 2 3" xfId="2854"/>
    <cellStyle name="Normal 16 3 2 2 4 3" xfId="1659"/>
    <cellStyle name="Normal 16 3 2 2 4 3 2" xfId="3250"/>
    <cellStyle name="Normal 16 3 2 2 4 4" xfId="2458"/>
    <cellStyle name="Normal 16 3 2 2 5" xfId="894"/>
    <cellStyle name="Normal 16 3 2 2 5 2" xfId="1322"/>
    <cellStyle name="Normal 16 3 2 2 5 2 2" xfId="2115"/>
    <cellStyle name="Normal 16 3 2 2 5 2 2 2" xfId="3706"/>
    <cellStyle name="Normal 16 3 2 2 5 2 3" xfId="2914"/>
    <cellStyle name="Normal 16 3 2 2 5 3" xfId="1719"/>
    <cellStyle name="Normal 16 3 2 2 5 3 2" xfId="3310"/>
    <cellStyle name="Normal 16 3 2 2 5 4" xfId="2518"/>
    <cellStyle name="Normal 16 3 2 2 6" xfId="980"/>
    <cellStyle name="Normal 16 3 2 2 6 2" xfId="1382"/>
    <cellStyle name="Normal 16 3 2 2 6 2 2" xfId="2175"/>
    <cellStyle name="Normal 16 3 2 2 6 2 2 2" xfId="3766"/>
    <cellStyle name="Normal 16 3 2 2 6 2 3" xfId="2974"/>
    <cellStyle name="Normal 16 3 2 2 6 3" xfId="1779"/>
    <cellStyle name="Normal 16 3 2 2 6 3 2" xfId="3370"/>
    <cellStyle name="Normal 16 3 2 2 6 4" xfId="2578"/>
    <cellStyle name="Normal 16 3 2 2 7" xfId="1046"/>
    <cellStyle name="Normal 16 3 2 2 7 2" xfId="1839"/>
    <cellStyle name="Normal 16 3 2 2 7 2 2" xfId="3430"/>
    <cellStyle name="Normal 16 3 2 2 7 3" xfId="2638"/>
    <cellStyle name="Normal 16 3 2 2 8" xfId="1443"/>
    <cellStyle name="Normal 16 3 2 2 8 2" xfId="3034"/>
    <cellStyle name="Normal 16 3 2 2 9" xfId="2241"/>
    <cellStyle name="Normal 16 3 2 3" xfId="519"/>
    <cellStyle name="Normal 16 3 2 3 2" xfId="639"/>
    <cellStyle name="Normal 16 3 2 3 2 2" xfId="747"/>
    <cellStyle name="Normal 16 3 2 3 2 2 2" xfId="1226"/>
    <cellStyle name="Normal 16 3 2 3 2 2 2 2" xfId="2019"/>
    <cellStyle name="Normal 16 3 2 3 2 2 2 2 2" xfId="3610"/>
    <cellStyle name="Normal 16 3 2 3 2 2 2 3" xfId="2818"/>
    <cellStyle name="Normal 16 3 2 3 2 2 3" xfId="1623"/>
    <cellStyle name="Normal 16 3 2 3 2 2 3 2" xfId="3214"/>
    <cellStyle name="Normal 16 3 2 3 2 2 4" xfId="2421"/>
    <cellStyle name="Normal 16 3 2 3 2 3" xfId="1118"/>
    <cellStyle name="Normal 16 3 2 3 2 3 2" xfId="1911"/>
    <cellStyle name="Normal 16 3 2 3 2 3 2 2" xfId="3502"/>
    <cellStyle name="Normal 16 3 2 3 2 3 3" xfId="2710"/>
    <cellStyle name="Normal 16 3 2 3 2 4" xfId="1515"/>
    <cellStyle name="Normal 16 3 2 3 2 4 2" xfId="3106"/>
    <cellStyle name="Normal 16 3 2 3 2 5" xfId="2313"/>
    <cellStyle name="Normal 16 3 2 3 3" xfId="687"/>
    <cellStyle name="Normal 16 3 2 3 3 2" xfId="1166"/>
    <cellStyle name="Normal 16 3 2 3 3 2 2" xfId="1959"/>
    <cellStyle name="Normal 16 3 2 3 3 2 2 2" xfId="3550"/>
    <cellStyle name="Normal 16 3 2 3 3 2 3" xfId="2758"/>
    <cellStyle name="Normal 16 3 2 3 3 3" xfId="1563"/>
    <cellStyle name="Normal 16 3 2 3 3 3 2" xfId="3154"/>
    <cellStyle name="Normal 16 3 2 3 3 4" xfId="2361"/>
    <cellStyle name="Normal 16 3 2 3 4" xfId="837"/>
    <cellStyle name="Normal 16 3 2 3 4 2" xfId="1274"/>
    <cellStyle name="Normal 16 3 2 3 4 2 2" xfId="2067"/>
    <cellStyle name="Normal 16 3 2 3 4 2 2 2" xfId="3658"/>
    <cellStyle name="Normal 16 3 2 3 4 2 3" xfId="2866"/>
    <cellStyle name="Normal 16 3 2 3 4 3" xfId="1671"/>
    <cellStyle name="Normal 16 3 2 3 4 3 2" xfId="3262"/>
    <cellStyle name="Normal 16 3 2 3 4 4" xfId="2470"/>
    <cellStyle name="Normal 16 3 2 3 5" xfId="906"/>
    <cellStyle name="Normal 16 3 2 3 5 2" xfId="1334"/>
    <cellStyle name="Normal 16 3 2 3 5 2 2" xfId="2127"/>
    <cellStyle name="Normal 16 3 2 3 5 2 2 2" xfId="3718"/>
    <cellStyle name="Normal 16 3 2 3 5 2 3" xfId="2926"/>
    <cellStyle name="Normal 16 3 2 3 5 3" xfId="1731"/>
    <cellStyle name="Normal 16 3 2 3 5 3 2" xfId="3322"/>
    <cellStyle name="Normal 16 3 2 3 5 4" xfId="2530"/>
    <cellStyle name="Normal 16 3 2 3 6" xfId="992"/>
    <cellStyle name="Normal 16 3 2 3 6 2" xfId="1394"/>
    <cellStyle name="Normal 16 3 2 3 6 2 2" xfId="2187"/>
    <cellStyle name="Normal 16 3 2 3 6 2 2 2" xfId="3778"/>
    <cellStyle name="Normal 16 3 2 3 6 2 3" xfId="2986"/>
    <cellStyle name="Normal 16 3 2 3 6 3" xfId="1791"/>
    <cellStyle name="Normal 16 3 2 3 6 3 2" xfId="3382"/>
    <cellStyle name="Normal 16 3 2 3 6 4" xfId="2590"/>
    <cellStyle name="Normal 16 3 2 3 7" xfId="1058"/>
    <cellStyle name="Normal 16 3 2 3 7 2" xfId="1851"/>
    <cellStyle name="Normal 16 3 2 3 7 2 2" xfId="3442"/>
    <cellStyle name="Normal 16 3 2 3 7 3" xfId="2650"/>
    <cellStyle name="Normal 16 3 2 3 8" xfId="1455"/>
    <cellStyle name="Normal 16 3 2 3 8 2" xfId="3046"/>
    <cellStyle name="Normal 16 3 2 3 9" xfId="2253"/>
    <cellStyle name="Normal 16 3 2 4" xfId="560"/>
    <cellStyle name="Normal 16 3 2 4 2" xfId="651"/>
    <cellStyle name="Normal 16 3 2 4 2 2" xfId="759"/>
    <cellStyle name="Normal 16 3 2 4 2 2 2" xfId="1238"/>
    <cellStyle name="Normal 16 3 2 4 2 2 2 2" xfId="2031"/>
    <cellStyle name="Normal 16 3 2 4 2 2 2 2 2" xfId="3622"/>
    <cellStyle name="Normal 16 3 2 4 2 2 2 3" xfId="2830"/>
    <cellStyle name="Normal 16 3 2 4 2 2 3" xfId="1635"/>
    <cellStyle name="Normal 16 3 2 4 2 2 3 2" xfId="3226"/>
    <cellStyle name="Normal 16 3 2 4 2 2 4" xfId="2433"/>
    <cellStyle name="Normal 16 3 2 4 2 3" xfId="1130"/>
    <cellStyle name="Normal 16 3 2 4 2 3 2" xfId="1923"/>
    <cellStyle name="Normal 16 3 2 4 2 3 2 2" xfId="3514"/>
    <cellStyle name="Normal 16 3 2 4 2 3 3" xfId="2722"/>
    <cellStyle name="Normal 16 3 2 4 2 4" xfId="1527"/>
    <cellStyle name="Normal 16 3 2 4 2 4 2" xfId="3118"/>
    <cellStyle name="Normal 16 3 2 4 2 5" xfId="2325"/>
    <cellStyle name="Normal 16 3 2 4 3" xfId="699"/>
    <cellStyle name="Normal 16 3 2 4 3 2" xfId="1178"/>
    <cellStyle name="Normal 16 3 2 4 3 2 2" xfId="1971"/>
    <cellStyle name="Normal 16 3 2 4 3 2 2 2" xfId="3562"/>
    <cellStyle name="Normal 16 3 2 4 3 2 3" xfId="2770"/>
    <cellStyle name="Normal 16 3 2 4 3 3" xfId="1575"/>
    <cellStyle name="Normal 16 3 2 4 3 3 2" xfId="3166"/>
    <cellStyle name="Normal 16 3 2 4 3 4" xfId="2373"/>
    <cellStyle name="Normal 16 3 2 4 4" xfId="850"/>
    <cellStyle name="Normal 16 3 2 4 4 2" xfId="1286"/>
    <cellStyle name="Normal 16 3 2 4 4 2 2" xfId="2079"/>
    <cellStyle name="Normal 16 3 2 4 4 2 2 2" xfId="3670"/>
    <cellStyle name="Normal 16 3 2 4 4 2 3" xfId="2878"/>
    <cellStyle name="Normal 16 3 2 4 4 3" xfId="1683"/>
    <cellStyle name="Normal 16 3 2 4 4 3 2" xfId="3274"/>
    <cellStyle name="Normal 16 3 2 4 4 4" xfId="2482"/>
    <cellStyle name="Normal 16 3 2 4 5" xfId="919"/>
    <cellStyle name="Normal 16 3 2 4 5 2" xfId="1346"/>
    <cellStyle name="Normal 16 3 2 4 5 2 2" xfId="2139"/>
    <cellStyle name="Normal 16 3 2 4 5 2 2 2" xfId="3730"/>
    <cellStyle name="Normal 16 3 2 4 5 2 3" xfId="2938"/>
    <cellStyle name="Normal 16 3 2 4 5 3" xfId="1743"/>
    <cellStyle name="Normal 16 3 2 4 5 3 2" xfId="3334"/>
    <cellStyle name="Normal 16 3 2 4 5 4" xfId="2542"/>
    <cellStyle name="Normal 16 3 2 4 6" xfId="1004"/>
    <cellStyle name="Normal 16 3 2 4 6 2" xfId="1406"/>
    <cellStyle name="Normal 16 3 2 4 6 2 2" xfId="2199"/>
    <cellStyle name="Normal 16 3 2 4 6 2 2 2" xfId="3790"/>
    <cellStyle name="Normal 16 3 2 4 6 2 3" xfId="2998"/>
    <cellStyle name="Normal 16 3 2 4 6 3" xfId="1803"/>
    <cellStyle name="Normal 16 3 2 4 6 3 2" xfId="3394"/>
    <cellStyle name="Normal 16 3 2 4 6 4" xfId="2602"/>
    <cellStyle name="Normal 16 3 2 4 7" xfId="1070"/>
    <cellStyle name="Normal 16 3 2 4 7 2" xfId="1863"/>
    <cellStyle name="Normal 16 3 2 4 7 2 2" xfId="3454"/>
    <cellStyle name="Normal 16 3 2 4 7 3" xfId="2662"/>
    <cellStyle name="Normal 16 3 2 4 8" xfId="1467"/>
    <cellStyle name="Normal 16 3 2 4 8 2" xfId="3058"/>
    <cellStyle name="Normal 16 3 2 4 9" xfId="2265"/>
    <cellStyle name="Normal 16 3 2 5" xfId="595"/>
    <cellStyle name="Normal 16 3 2 5 2" xfId="711"/>
    <cellStyle name="Normal 16 3 2 5 2 2" xfId="1190"/>
    <cellStyle name="Normal 16 3 2 5 2 2 2" xfId="1983"/>
    <cellStyle name="Normal 16 3 2 5 2 2 2 2" xfId="3574"/>
    <cellStyle name="Normal 16 3 2 5 2 2 3" xfId="2782"/>
    <cellStyle name="Normal 16 3 2 5 2 3" xfId="1587"/>
    <cellStyle name="Normal 16 3 2 5 2 3 2" xfId="3178"/>
    <cellStyle name="Normal 16 3 2 5 2 4" xfId="2385"/>
    <cellStyle name="Normal 16 3 2 5 3" xfId="862"/>
    <cellStyle name="Normal 16 3 2 5 3 2" xfId="1298"/>
    <cellStyle name="Normal 16 3 2 5 3 2 2" xfId="2091"/>
    <cellStyle name="Normal 16 3 2 5 3 2 2 2" xfId="3682"/>
    <cellStyle name="Normal 16 3 2 5 3 2 3" xfId="2890"/>
    <cellStyle name="Normal 16 3 2 5 3 3" xfId="1695"/>
    <cellStyle name="Normal 16 3 2 5 3 3 2" xfId="3286"/>
    <cellStyle name="Normal 16 3 2 5 3 4" xfId="2494"/>
    <cellStyle name="Normal 16 3 2 5 4" xfId="931"/>
    <cellStyle name="Normal 16 3 2 5 4 2" xfId="1358"/>
    <cellStyle name="Normal 16 3 2 5 4 2 2" xfId="2151"/>
    <cellStyle name="Normal 16 3 2 5 4 2 2 2" xfId="3742"/>
    <cellStyle name="Normal 16 3 2 5 4 2 3" xfId="2950"/>
    <cellStyle name="Normal 16 3 2 5 4 3" xfId="1755"/>
    <cellStyle name="Normal 16 3 2 5 4 3 2" xfId="3346"/>
    <cellStyle name="Normal 16 3 2 5 4 4" xfId="2554"/>
    <cellStyle name="Normal 16 3 2 5 5" xfId="1016"/>
    <cellStyle name="Normal 16 3 2 5 5 2" xfId="1418"/>
    <cellStyle name="Normal 16 3 2 5 5 2 2" xfId="2211"/>
    <cellStyle name="Normal 16 3 2 5 5 2 2 2" xfId="3802"/>
    <cellStyle name="Normal 16 3 2 5 5 2 3" xfId="3010"/>
    <cellStyle name="Normal 16 3 2 5 5 3" xfId="1815"/>
    <cellStyle name="Normal 16 3 2 5 5 3 2" xfId="3406"/>
    <cellStyle name="Normal 16 3 2 5 5 4" xfId="2614"/>
    <cellStyle name="Normal 16 3 2 5 6" xfId="1082"/>
    <cellStyle name="Normal 16 3 2 5 6 2" xfId="1875"/>
    <cellStyle name="Normal 16 3 2 5 6 2 2" xfId="3466"/>
    <cellStyle name="Normal 16 3 2 5 6 3" xfId="2674"/>
    <cellStyle name="Normal 16 3 2 5 7" xfId="1479"/>
    <cellStyle name="Normal 16 3 2 5 7 2" xfId="3070"/>
    <cellStyle name="Normal 16 3 2 5 8" xfId="2277"/>
    <cellStyle name="Normal 16 3 2 6" xfId="613"/>
    <cellStyle name="Normal 16 3 2 6 2" xfId="723"/>
    <cellStyle name="Normal 16 3 2 6 2 2" xfId="1202"/>
    <cellStyle name="Normal 16 3 2 6 2 2 2" xfId="1995"/>
    <cellStyle name="Normal 16 3 2 6 2 2 2 2" xfId="3586"/>
    <cellStyle name="Normal 16 3 2 6 2 2 3" xfId="2794"/>
    <cellStyle name="Normal 16 3 2 6 2 3" xfId="1599"/>
    <cellStyle name="Normal 16 3 2 6 2 3 2" xfId="3190"/>
    <cellStyle name="Normal 16 3 2 6 2 4" xfId="2397"/>
    <cellStyle name="Normal 16 3 2 6 3" xfId="1094"/>
    <cellStyle name="Normal 16 3 2 6 3 2" xfId="1887"/>
    <cellStyle name="Normal 16 3 2 6 3 2 2" xfId="3478"/>
    <cellStyle name="Normal 16 3 2 6 3 3" xfId="2686"/>
    <cellStyle name="Normal 16 3 2 6 4" xfId="1491"/>
    <cellStyle name="Normal 16 3 2 6 4 2" xfId="3082"/>
    <cellStyle name="Normal 16 3 2 6 5" xfId="2289"/>
    <cellStyle name="Normal 16 3 2 7" xfId="663"/>
    <cellStyle name="Normal 16 3 2 7 2" xfId="1142"/>
    <cellStyle name="Normal 16 3 2 7 2 2" xfId="1935"/>
    <cellStyle name="Normal 16 3 2 7 2 2 2" xfId="3526"/>
    <cellStyle name="Normal 16 3 2 7 2 3" xfId="2734"/>
    <cellStyle name="Normal 16 3 2 7 3" xfId="1539"/>
    <cellStyle name="Normal 16 3 2 7 3 2" xfId="3130"/>
    <cellStyle name="Normal 16 3 2 7 4" xfId="2337"/>
    <cellStyle name="Normal 16 3 2 8" xfId="813"/>
    <cellStyle name="Normal 16 3 2 8 2" xfId="1250"/>
    <cellStyle name="Normal 16 3 2 8 2 2" xfId="2043"/>
    <cellStyle name="Normal 16 3 2 8 2 2 2" xfId="3634"/>
    <cellStyle name="Normal 16 3 2 8 2 3" xfId="2842"/>
    <cellStyle name="Normal 16 3 2 8 3" xfId="1647"/>
    <cellStyle name="Normal 16 3 2 8 3 2" xfId="3238"/>
    <cellStyle name="Normal 16 3 2 8 4" xfId="2446"/>
    <cellStyle name="Normal 16 3 2 9" xfId="881"/>
    <cellStyle name="Normal 16 3 2 9 2" xfId="1310"/>
    <cellStyle name="Normal 16 3 2 9 2 2" xfId="2103"/>
    <cellStyle name="Normal 16 3 2 9 2 2 2" xfId="3694"/>
    <cellStyle name="Normal 16 3 2 9 2 3" xfId="2902"/>
    <cellStyle name="Normal 16 3 2 9 3" xfId="1707"/>
    <cellStyle name="Normal 16 3 2 9 3 2" xfId="3298"/>
    <cellStyle name="Normal 16 3 2 9 4" xfId="2506"/>
    <cellStyle name="Normal 16 3 2_OPO" xfId="539"/>
    <cellStyle name="Normal 16 3 3" xfId="495"/>
    <cellStyle name="Normal 16 3 3 2" xfId="621"/>
    <cellStyle name="Normal 16 3 3 2 2" xfId="729"/>
    <cellStyle name="Normal 16 3 3 2 2 2" xfId="1208"/>
    <cellStyle name="Normal 16 3 3 2 2 2 2" xfId="2001"/>
    <cellStyle name="Normal 16 3 3 2 2 2 2 2" xfId="3592"/>
    <cellStyle name="Normal 16 3 3 2 2 2 3" xfId="2800"/>
    <cellStyle name="Normal 16 3 3 2 2 3" xfId="1605"/>
    <cellStyle name="Normal 16 3 3 2 2 3 2" xfId="3196"/>
    <cellStyle name="Normal 16 3 3 2 2 4" xfId="2403"/>
    <cellStyle name="Normal 16 3 3 2 3" xfId="1100"/>
    <cellStyle name="Normal 16 3 3 2 3 2" xfId="1893"/>
    <cellStyle name="Normal 16 3 3 2 3 2 2" xfId="3484"/>
    <cellStyle name="Normal 16 3 3 2 3 3" xfId="2692"/>
    <cellStyle name="Normal 16 3 3 2 4" xfId="1497"/>
    <cellStyle name="Normal 16 3 3 2 4 2" xfId="3088"/>
    <cellStyle name="Normal 16 3 3 2 5" xfId="2295"/>
    <cellStyle name="Normal 16 3 3 3" xfId="669"/>
    <cellStyle name="Normal 16 3 3 3 2" xfId="1148"/>
    <cellStyle name="Normal 16 3 3 3 2 2" xfId="1941"/>
    <cellStyle name="Normal 16 3 3 3 2 2 2" xfId="3532"/>
    <cellStyle name="Normal 16 3 3 3 2 3" xfId="2740"/>
    <cellStyle name="Normal 16 3 3 3 3" xfId="1545"/>
    <cellStyle name="Normal 16 3 3 3 3 2" xfId="3136"/>
    <cellStyle name="Normal 16 3 3 3 4" xfId="2343"/>
    <cellStyle name="Normal 16 3 3 4" xfId="819"/>
    <cellStyle name="Normal 16 3 3 4 2" xfId="1256"/>
    <cellStyle name="Normal 16 3 3 4 2 2" xfId="2049"/>
    <cellStyle name="Normal 16 3 3 4 2 2 2" xfId="3640"/>
    <cellStyle name="Normal 16 3 3 4 2 3" xfId="2848"/>
    <cellStyle name="Normal 16 3 3 4 3" xfId="1653"/>
    <cellStyle name="Normal 16 3 3 4 3 2" xfId="3244"/>
    <cellStyle name="Normal 16 3 3 4 4" xfId="2452"/>
    <cellStyle name="Normal 16 3 3 5" xfId="888"/>
    <cellStyle name="Normal 16 3 3 5 2" xfId="1316"/>
    <cellStyle name="Normal 16 3 3 5 2 2" xfId="2109"/>
    <cellStyle name="Normal 16 3 3 5 2 2 2" xfId="3700"/>
    <cellStyle name="Normal 16 3 3 5 2 3" xfId="2908"/>
    <cellStyle name="Normal 16 3 3 5 3" xfId="1713"/>
    <cellStyle name="Normal 16 3 3 5 3 2" xfId="3304"/>
    <cellStyle name="Normal 16 3 3 5 4" xfId="2512"/>
    <cellStyle name="Normal 16 3 3 6" xfId="965"/>
    <cellStyle name="Normal 16 3 3 6 2" xfId="1376"/>
    <cellStyle name="Normal 16 3 3 6 2 2" xfId="2169"/>
    <cellStyle name="Normal 16 3 3 6 2 2 2" xfId="3760"/>
    <cellStyle name="Normal 16 3 3 6 2 3" xfId="2968"/>
    <cellStyle name="Normal 16 3 3 6 3" xfId="1773"/>
    <cellStyle name="Normal 16 3 3 6 3 2" xfId="3364"/>
    <cellStyle name="Normal 16 3 3 6 4" xfId="2572"/>
    <cellStyle name="Normal 16 3 3 7" xfId="1040"/>
    <cellStyle name="Normal 16 3 3 7 2" xfId="1833"/>
    <cellStyle name="Normal 16 3 3 7 2 2" xfId="3424"/>
    <cellStyle name="Normal 16 3 3 7 3" xfId="2632"/>
    <cellStyle name="Normal 16 3 3 8" xfId="1437"/>
    <cellStyle name="Normal 16 3 3 8 2" xfId="3028"/>
    <cellStyle name="Normal 16 3 3 9" xfId="2235"/>
    <cellStyle name="Normal 16 3 4" xfId="510"/>
    <cellStyle name="Normal 16 3 4 2" xfId="633"/>
    <cellStyle name="Normal 16 3 4 2 2" xfId="741"/>
    <cellStyle name="Normal 16 3 4 2 2 2" xfId="1220"/>
    <cellStyle name="Normal 16 3 4 2 2 2 2" xfId="2013"/>
    <cellStyle name="Normal 16 3 4 2 2 2 2 2" xfId="3604"/>
    <cellStyle name="Normal 16 3 4 2 2 2 3" xfId="2812"/>
    <cellStyle name="Normal 16 3 4 2 2 3" xfId="1617"/>
    <cellStyle name="Normal 16 3 4 2 2 3 2" xfId="3208"/>
    <cellStyle name="Normal 16 3 4 2 2 4" xfId="2415"/>
    <cellStyle name="Normal 16 3 4 2 3" xfId="1112"/>
    <cellStyle name="Normal 16 3 4 2 3 2" xfId="1905"/>
    <cellStyle name="Normal 16 3 4 2 3 2 2" xfId="3496"/>
    <cellStyle name="Normal 16 3 4 2 3 3" xfId="2704"/>
    <cellStyle name="Normal 16 3 4 2 4" xfId="1509"/>
    <cellStyle name="Normal 16 3 4 2 4 2" xfId="3100"/>
    <cellStyle name="Normal 16 3 4 2 5" xfId="2307"/>
    <cellStyle name="Normal 16 3 4 3" xfId="681"/>
    <cellStyle name="Normal 16 3 4 3 2" xfId="1160"/>
    <cellStyle name="Normal 16 3 4 3 2 2" xfId="1953"/>
    <cellStyle name="Normal 16 3 4 3 2 2 2" xfId="3544"/>
    <cellStyle name="Normal 16 3 4 3 2 3" xfId="2752"/>
    <cellStyle name="Normal 16 3 4 3 3" xfId="1557"/>
    <cellStyle name="Normal 16 3 4 3 3 2" xfId="3148"/>
    <cellStyle name="Normal 16 3 4 3 4" xfId="2355"/>
    <cellStyle name="Normal 16 3 4 4" xfId="831"/>
    <cellStyle name="Normal 16 3 4 4 2" xfId="1268"/>
    <cellStyle name="Normal 16 3 4 4 2 2" xfId="2061"/>
    <cellStyle name="Normal 16 3 4 4 2 2 2" xfId="3652"/>
    <cellStyle name="Normal 16 3 4 4 2 3" xfId="2860"/>
    <cellStyle name="Normal 16 3 4 4 3" xfId="1665"/>
    <cellStyle name="Normal 16 3 4 4 3 2" xfId="3256"/>
    <cellStyle name="Normal 16 3 4 4 4" xfId="2464"/>
    <cellStyle name="Normal 16 3 4 5" xfId="900"/>
    <cellStyle name="Normal 16 3 4 5 2" xfId="1328"/>
    <cellStyle name="Normal 16 3 4 5 2 2" xfId="2121"/>
    <cellStyle name="Normal 16 3 4 5 2 2 2" xfId="3712"/>
    <cellStyle name="Normal 16 3 4 5 2 3" xfId="2920"/>
    <cellStyle name="Normal 16 3 4 5 3" xfId="1725"/>
    <cellStyle name="Normal 16 3 4 5 3 2" xfId="3316"/>
    <cellStyle name="Normal 16 3 4 5 4" xfId="2524"/>
    <cellStyle name="Normal 16 3 4 6" xfId="986"/>
    <cellStyle name="Normal 16 3 4 6 2" xfId="1388"/>
    <cellStyle name="Normal 16 3 4 6 2 2" xfId="2181"/>
    <cellStyle name="Normal 16 3 4 6 2 2 2" xfId="3772"/>
    <cellStyle name="Normal 16 3 4 6 2 3" xfId="2980"/>
    <cellStyle name="Normal 16 3 4 6 3" xfId="1785"/>
    <cellStyle name="Normal 16 3 4 6 3 2" xfId="3376"/>
    <cellStyle name="Normal 16 3 4 6 4" xfId="2584"/>
    <cellStyle name="Normal 16 3 4 7" xfId="1052"/>
    <cellStyle name="Normal 16 3 4 7 2" xfId="1845"/>
    <cellStyle name="Normal 16 3 4 7 2 2" xfId="3436"/>
    <cellStyle name="Normal 16 3 4 7 3" xfId="2644"/>
    <cellStyle name="Normal 16 3 4 8" xfId="1449"/>
    <cellStyle name="Normal 16 3 4 8 2" xfId="3040"/>
    <cellStyle name="Normal 16 3 4 9" xfId="2247"/>
    <cellStyle name="Normal 16 3 5" xfId="530"/>
    <cellStyle name="Normal 16 3 5 2" xfId="645"/>
    <cellStyle name="Normal 16 3 5 2 2" xfId="753"/>
    <cellStyle name="Normal 16 3 5 2 2 2" xfId="1232"/>
    <cellStyle name="Normal 16 3 5 2 2 2 2" xfId="2025"/>
    <cellStyle name="Normal 16 3 5 2 2 2 2 2" xfId="3616"/>
    <cellStyle name="Normal 16 3 5 2 2 2 3" xfId="2824"/>
    <cellStyle name="Normal 16 3 5 2 2 3" xfId="1629"/>
    <cellStyle name="Normal 16 3 5 2 2 3 2" xfId="3220"/>
    <cellStyle name="Normal 16 3 5 2 2 4" xfId="2427"/>
    <cellStyle name="Normal 16 3 5 2 3" xfId="1124"/>
    <cellStyle name="Normal 16 3 5 2 3 2" xfId="1917"/>
    <cellStyle name="Normal 16 3 5 2 3 2 2" xfId="3508"/>
    <cellStyle name="Normal 16 3 5 2 3 3" xfId="2716"/>
    <cellStyle name="Normal 16 3 5 2 4" xfId="1521"/>
    <cellStyle name="Normal 16 3 5 2 4 2" xfId="3112"/>
    <cellStyle name="Normal 16 3 5 2 5" xfId="2319"/>
    <cellStyle name="Normal 16 3 5 3" xfId="693"/>
    <cellStyle name="Normal 16 3 5 3 2" xfId="1172"/>
    <cellStyle name="Normal 16 3 5 3 2 2" xfId="1965"/>
    <cellStyle name="Normal 16 3 5 3 2 2 2" xfId="3556"/>
    <cellStyle name="Normal 16 3 5 3 2 3" xfId="2764"/>
    <cellStyle name="Normal 16 3 5 3 3" xfId="1569"/>
    <cellStyle name="Normal 16 3 5 3 3 2" xfId="3160"/>
    <cellStyle name="Normal 16 3 5 3 4" xfId="2367"/>
    <cellStyle name="Normal 16 3 5 4" xfId="843"/>
    <cellStyle name="Normal 16 3 5 4 2" xfId="1280"/>
    <cellStyle name="Normal 16 3 5 4 2 2" xfId="2073"/>
    <cellStyle name="Normal 16 3 5 4 2 2 2" xfId="3664"/>
    <cellStyle name="Normal 16 3 5 4 2 3" xfId="2872"/>
    <cellStyle name="Normal 16 3 5 4 3" xfId="1677"/>
    <cellStyle name="Normal 16 3 5 4 3 2" xfId="3268"/>
    <cellStyle name="Normal 16 3 5 4 4" xfId="2476"/>
    <cellStyle name="Normal 16 3 5 5" xfId="912"/>
    <cellStyle name="Normal 16 3 5 5 2" xfId="1340"/>
    <cellStyle name="Normal 16 3 5 5 2 2" xfId="2133"/>
    <cellStyle name="Normal 16 3 5 5 2 2 2" xfId="3724"/>
    <cellStyle name="Normal 16 3 5 5 2 3" xfId="2932"/>
    <cellStyle name="Normal 16 3 5 5 3" xfId="1737"/>
    <cellStyle name="Normal 16 3 5 5 3 2" xfId="3328"/>
    <cellStyle name="Normal 16 3 5 5 4" xfId="2536"/>
    <cellStyle name="Normal 16 3 5 6" xfId="998"/>
    <cellStyle name="Normal 16 3 5 6 2" xfId="1400"/>
    <cellStyle name="Normal 16 3 5 6 2 2" xfId="2193"/>
    <cellStyle name="Normal 16 3 5 6 2 2 2" xfId="3784"/>
    <cellStyle name="Normal 16 3 5 6 2 3" xfId="2992"/>
    <cellStyle name="Normal 16 3 5 6 3" xfId="1797"/>
    <cellStyle name="Normal 16 3 5 6 3 2" xfId="3388"/>
    <cellStyle name="Normal 16 3 5 6 4" xfId="2596"/>
    <cellStyle name="Normal 16 3 5 7" xfId="1064"/>
    <cellStyle name="Normal 16 3 5 7 2" xfId="1857"/>
    <cellStyle name="Normal 16 3 5 7 2 2" xfId="3448"/>
    <cellStyle name="Normal 16 3 5 7 3" xfId="2656"/>
    <cellStyle name="Normal 16 3 5 8" xfId="1461"/>
    <cellStyle name="Normal 16 3 5 8 2" xfId="3052"/>
    <cellStyle name="Normal 16 3 5 9" xfId="2259"/>
    <cellStyle name="Normal 16 3 6" xfId="588"/>
    <cellStyle name="Normal 16 3 6 2" xfId="705"/>
    <cellStyle name="Normal 16 3 6 2 2" xfId="1184"/>
    <cellStyle name="Normal 16 3 6 2 2 2" xfId="1977"/>
    <cellStyle name="Normal 16 3 6 2 2 2 2" xfId="3568"/>
    <cellStyle name="Normal 16 3 6 2 2 3" xfId="2776"/>
    <cellStyle name="Normal 16 3 6 2 3" xfId="1581"/>
    <cellStyle name="Normal 16 3 6 2 3 2" xfId="3172"/>
    <cellStyle name="Normal 16 3 6 2 4" xfId="2379"/>
    <cellStyle name="Normal 16 3 6 3" xfId="856"/>
    <cellStyle name="Normal 16 3 6 3 2" xfId="1292"/>
    <cellStyle name="Normal 16 3 6 3 2 2" xfId="2085"/>
    <cellStyle name="Normal 16 3 6 3 2 2 2" xfId="3676"/>
    <cellStyle name="Normal 16 3 6 3 2 3" xfId="2884"/>
    <cellStyle name="Normal 16 3 6 3 3" xfId="1689"/>
    <cellStyle name="Normal 16 3 6 3 3 2" xfId="3280"/>
    <cellStyle name="Normal 16 3 6 3 4" xfId="2488"/>
    <cellStyle name="Normal 16 3 6 4" xfId="925"/>
    <cellStyle name="Normal 16 3 6 4 2" xfId="1352"/>
    <cellStyle name="Normal 16 3 6 4 2 2" xfId="2145"/>
    <cellStyle name="Normal 16 3 6 4 2 2 2" xfId="3736"/>
    <cellStyle name="Normal 16 3 6 4 2 3" xfId="2944"/>
    <cellStyle name="Normal 16 3 6 4 3" xfId="1749"/>
    <cellStyle name="Normal 16 3 6 4 3 2" xfId="3340"/>
    <cellStyle name="Normal 16 3 6 4 4" xfId="2548"/>
    <cellStyle name="Normal 16 3 6 5" xfId="1010"/>
    <cellStyle name="Normal 16 3 6 5 2" xfId="1412"/>
    <cellStyle name="Normal 16 3 6 5 2 2" xfId="2205"/>
    <cellStyle name="Normal 16 3 6 5 2 2 2" xfId="3796"/>
    <cellStyle name="Normal 16 3 6 5 2 3" xfId="3004"/>
    <cellStyle name="Normal 16 3 6 5 3" xfId="1809"/>
    <cellStyle name="Normal 16 3 6 5 3 2" xfId="3400"/>
    <cellStyle name="Normal 16 3 6 5 4" xfId="2608"/>
    <cellStyle name="Normal 16 3 6 6" xfId="1076"/>
    <cellStyle name="Normal 16 3 6 6 2" xfId="1869"/>
    <cellStyle name="Normal 16 3 6 6 2 2" xfId="3460"/>
    <cellStyle name="Normal 16 3 6 6 3" xfId="2668"/>
    <cellStyle name="Normal 16 3 6 7" xfId="1473"/>
    <cellStyle name="Normal 16 3 6 7 2" xfId="3064"/>
    <cellStyle name="Normal 16 3 6 8" xfId="2271"/>
    <cellStyle name="Normal 16 3 7" xfId="605"/>
    <cellStyle name="Normal 16 3 7 2" xfId="717"/>
    <cellStyle name="Normal 16 3 7 2 2" xfId="1196"/>
    <cellStyle name="Normal 16 3 7 2 2 2" xfId="1989"/>
    <cellStyle name="Normal 16 3 7 2 2 2 2" xfId="3580"/>
    <cellStyle name="Normal 16 3 7 2 2 3" xfId="2788"/>
    <cellStyle name="Normal 16 3 7 2 3" xfId="1593"/>
    <cellStyle name="Normal 16 3 7 2 3 2" xfId="3184"/>
    <cellStyle name="Normal 16 3 7 2 4" xfId="2391"/>
    <cellStyle name="Normal 16 3 7 3" xfId="1088"/>
    <cellStyle name="Normal 16 3 7 3 2" xfId="1881"/>
    <cellStyle name="Normal 16 3 7 3 2 2" xfId="3472"/>
    <cellStyle name="Normal 16 3 7 3 3" xfId="2680"/>
    <cellStyle name="Normal 16 3 7 4" xfId="1485"/>
    <cellStyle name="Normal 16 3 7 4 2" xfId="3076"/>
    <cellStyle name="Normal 16 3 7 5" xfId="2283"/>
    <cellStyle name="Normal 16 3 8" xfId="657"/>
    <cellStyle name="Normal 16 3 8 2" xfId="1136"/>
    <cellStyle name="Normal 16 3 8 2 2" xfId="1929"/>
    <cellStyle name="Normal 16 3 8 2 2 2" xfId="3520"/>
    <cellStyle name="Normal 16 3 8 2 3" xfId="2728"/>
    <cellStyle name="Normal 16 3 8 3" xfId="1533"/>
    <cellStyle name="Normal 16 3 8 3 2" xfId="3124"/>
    <cellStyle name="Normal 16 3 8 4" xfId="2331"/>
    <cellStyle name="Normal 16 3 9" xfId="806"/>
    <cellStyle name="Normal 16 3 9 2" xfId="1244"/>
    <cellStyle name="Normal 16 3 9 2 2" xfId="2037"/>
    <cellStyle name="Normal 16 3 9 2 2 2" xfId="3628"/>
    <cellStyle name="Normal 16 3 9 2 3" xfId="2836"/>
    <cellStyle name="Normal 16 3 9 3" xfId="1641"/>
    <cellStyle name="Normal 16 3 9 3 2" xfId="3232"/>
    <cellStyle name="Normal 16 3 9 4" xfId="2440"/>
    <cellStyle name="Normal 16 3_LIITE 29" xfId="408"/>
    <cellStyle name="Normal 16 4" xfId="413"/>
    <cellStyle name="Normal 16 4 10" xfId="948"/>
    <cellStyle name="Normal 16 4 10 2" xfId="1369"/>
    <cellStyle name="Normal 16 4 10 2 2" xfId="2162"/>
    <cellStyle name="Normal 16 4 10 2 2 2" xfId="3753"/>
    <cellStyle name="Normal 16 4 10 2 3" xfId="2961"/>
    <cellStyle name="Normal 16 4 10 3" xfId="1766"/>
    <cellStyle name="Normal 16 4 10 3 2" xfId="3357"/>
    <cellStyle name="Normal 16 4 10 4" xfId="2565"/>
    <cellStyle name="Normal 16 4 11" xfId="1033"/>
    <cellStyle name="Normal 16 4 11 2" xfId="1826"/>
    <cellStyle name="Normal 16 4 11 2 2" xfId="3417"/>
    <cellStyle name="Normal 16 4 11 3" xfId="2625"/>
    <cellStyle name="Normal 16 4 12" xfId="1430"/>
    <cellStyle name="Normal 16 4 12 2" xfId="3021"/>
    <cellStyle name="Normal 16 4 13" xfId="2227"/>
    <cellStyle name="Normal 16 4 2" xfId="502"/>
    <cellStyle name="Normal 16 4 2 2" xfId="626"/>
    <cellStyle name="Normal 16 4 2 2 2" xfId="734"/>
    <cellStyle name="Normal 16 4 2 2 2 2" xfId="1213"/>
    <cellStyle name="Normal 16 4 2 2 2 2 2" xfId="2006"/>
    <cellStyle name="Normal 16 4 2 2 2 2 2 2" xfId="3597"/>
    <cellStyle name="Normal 16 4 2 2 2 2 3" xfId="2805"/>
    <cellStyle name="Normal 16 4 2 2 2 3" xfId="1610"/>
    <cellStyle name="Normal 16 4 2 2 2 3 2" xfId="3201"/>
    <cellStyle name="Normal 16 4 2 2 2 4" xfId="2408"/>
    <cellStyle name="Normal 16 4 2 2 3" xfId="1105"/>
    <cellStyle name="Normal 16 4 2 2 3 2" xfId="1898"/>
    <cellStyle name="Normal 16 4 2 2 3 2 2" xfId="3489"/>
    <cellStyle name="Normal 16 4 2 2 3 3" xfId="2697"/>
    <cellStyle name="Normal 16 4 2 2 4" xfId="1502"/>
    <cellStyle name="Normal 16 4 2 2 4 2" xfId="3093"/>
    <cellStyle name="Normal 16 4 2 2 5" xfId="2300"/>
    <cellStyle name="Normal 16 4 2 3" xfId="674"/>
    <cellStyle name="Normal 16 4 2 3 2" xfId="1153"/>
    <cellStyle name="Normal 16 4 2 3 2 2" xfId="1946"/>
    <cellStyle name="Normal 16 4 2 3 2 2 2" xfId="3537"/>
    <cellStyle name="Normal 16 4 2 3 2 3" xfId="2745"/>
    <cellStyle name="Normal 16 4 2 3 3" xfId="1550"/>
    <cellStyle name="Normal 16 4 2 3 3 2" xfId="3141"/>
    <cellStyle name="Normal 16 4 2 3 4" xfId="2348"/>
    <cellStyle name="Normal 16 4 2 4" xfId="824"/>
    <cellStyle name="Normal 16 4 2 4 2" xfId="1261"/>
    <cellStyle name="Normal 16 4 2 4 2 2" xfId="2054"/>
    <cellStyle name="Normal 16 4 2 4 2 2 2" xfId="3645"/>
    <cellStyle name="Normal 16 4 2 4 2 3" xfId="2853"/>
    <cellStyle name="Normal 16 4 2 4 3" xfId="1658"/>
    <cellStyle name="Normal 16 4 2 4 3 2" xfId="3249"/>
    <cellStyle name="Normal 16 4 2 4 4" xfId="2457"/>
    <cellStyle name="Normal 16 4 2 5" xfId="893"/>
    <cellStyle name="Normal 16 4 2 5 2" xfId="1321"/>
    <cellStyle name="Normal 16 4 2 5 2 2" xfId="2114"/>
    <cellStyle name="Normal 16 4 2 5 2 2 2" xfId="3705"/>
    <cellStyle name="Normal 16 4 2 5 2 3" xfId="2913"/>
    <cellStyle name="Normal 16 4 2 5 3" xfId="1718"/>
    <cellStyle name="Normal 16 4 2 5 3 2" xfId="3309"/>
    <cellStyle name="Normal 16 4 2 5 4" xfId="2517"/>
    <cellStyle name="Normal 16 4 2 6" xfId="979"/>
    <cellStyle name="Normal 16 4 2 6 2" xfId="1381"/>
    <cellStyle name="Normal 16 4 2 6 2 2" xfId="2174"/>
    <cellStyle name="Normal 16 4 2 6 2 2 2" xfId="3765"/>
    <cellStyle name="Normal 16 4 2 6 2 3" xfId="2973"/>
    <cellStyle name="Normal 16 4 2 6 3" xfId="1778"/>
    <cellStyle name="Normal 16 4 2 6 3 2" xfId="3369"/>
    <cellStyle name="Normal 16 4 2 6 4" xfId="2577"/>
    <cellStyle name="Normal 16 4 2 7" xfId="1045"/>
    <cellStyle name="Normal 16 4 2 7 2" xfId="1838"/>
    <cellStyle name="Normal 16 4 2 7 2 2" xfId="3429"/>
    <cellStyle name="Normal 16 4 2 7 3" xfId="2637"/>
    <cellStyle name="Normal 16 4 2 8" xfId="1442"/>
    <cellStyle name="Normal 16 4 2 8 2" xfId="3033"/>
    <cellStyle name="Normal 16 4 2 9" xfId="2240"/>
    <cellStyle name="Normal 16 4 3" xfId="518"/>
    <cellStyle name="Normal 16 4 3 2" xfId="638"/>
    <cellStyle name="Normal 16 4 3 2 2" xfId="746"/>
    <cellStyle name="Normal 16 4 3 2 2 2" xfId="1225"/>
    <cellStyle name="Normal 16 4 3 2 2 2 2" xfId="2018"/>
    <cellStyle name="Normal 16 4 3 2 2 2 2 2" xfId="3609"/>
    <cellStyle name="Normal 16 4 3 2 2 2 3" xfId="2817"/>
    <cellStyle name="Normal 16 4 3 2 2 3" xfId="1622"/>
    <cellStyle name="Normal 16 4 3 2 2 3 2" xfId="3213"/>
    <cellStyle name="Normal 16 4 3 2 2 4" xfId="2420"/>
    <cellStyle name="Normal 16 4 3 2 3" xfId="1117"/>
    <cellStyle name="Normal 16 4 3 2 3 2" xfId="1910"/>
    <cellStyle name="Normal 16 4 3 2 3 2 2" xfId="3501"/>
    <cellStyle name="Normal 16 4 3 2 3 3" xfId="2709"/>
    <cellStyle name="Normal 16 4 3 2 4" xfId="1514"/>
    <cellStyle name="Normal 16 4 3 2 4 2" xfId="3105"/>
    <cellStyle name="Normal 16 4 3 2 5" xfId="2312"/>
    <cellStyle name="Normal 16 4 3 3" xfId="686"/>
    <cellStyle name="Normal 16 4 3 3 2" xfId="1165"/>
    <cellStyle name="Normal 16 4 3 3 2 2" xfId="1958"/>
    <cellStyle name="Normal 16 4 3 3 2 2 2" xfId="3549"/>
    <cellStyle name="Normal 16 4 3 3 2 3" xfId="2757"/>
    <cellStyle name="Normal 16 4 3 3 3" xfId="1562"/>
    <cellStyle name="Normal 16 4 3 3 3 2" xfId="3153"/>
    <cellStyle name="Normal 16 4 3 3 4" xfId="2360"/>
    <cellStyle name="Normal 16 4 3 4" xfId="836"/>
    <cellStyle name="Normal 16 4 3 4 2" xfId="1273"/>
    <cellStyle name="Normal 16 4 3 4 2 2" xfId="2066"/>
    <cellStyle name="Normal 16 4 3 4 2 2 2" xfId="3657"/>
    <cellStyle name="Normal 16 4 3 4 2 3" xfId="2865"/>
    <cellStyle name="Normal 16 4 3 4 3" xfId="1670"/>
    <cellStyle name="Normal 16 4 3 4 3 2" xfId="3261"/>
    <cellStyle name="Normal 16 4 3 4 4" xfId="2469"/>
    <cellStyle name="Normal 16 4 3 5" xfId="905"/>
    <cellStyle name="Normal 16 4 3 5 2" xfId="1333"/>
    <cellStyle name="Normal 16 4 3 5 2 2" xfId="2126"/>
    <cellStyle name="Normal 16 4 3 5 2 2 2" xfId="3717"/>
    <cellStyle name="Normal 16 4 3 5 2 3" xfId="2925"/>
    <cellStyle name="Normal 16 4 3 5 3" xfId="1730"/>
    <cellStyle name="Normal 16 4 3 5 3 2" xfId="3321"/>
    <cellStyle name="Normal 16 4 3 5 4" xfId="2529"/>
    <cellStyle name="Normal 16 4 3 6" xfId="991"/>
    <cellStyle name="Normal 16 4 3 6 2" xfId="1393"/>
    <cellStyle name="Normal 16 4 3 6 2 2" xfId="2186"/>
    <cellStyle name="Normal 16 4 3 6 2 2 2" xfId="3777"/>
    <cellStyle name="Normal 16 4 3 6 2 3" xfId="2985"/>
    <cellStyle name="Normal 16 4 3 6 3" xfId="1790"/>
    <cellStyle name="Normal 16 4 3 6 3 2" xfId="3381"/>
    <cellStyle name="Normal 16 4 3 6 4" xfId="2589"/>
    <cellStyle name="Normal 16 4 3 7" xfId="1057"/>
    <cellStyle name="Normal 16 4 3 7 2" xfId="1850"/>
    <cellStyle name="Normal 16 4 3 7 2 2" xfId="3441"/>
    <cellStyle name="Normal 16 4 3 7 3" xfId="2649"/>
    <cellStyle name="Normal 16 4 3 8" xfId="1454"/>
    <cellStyle name="Normal 16 4 3 8 2" xfId="3045"/>
    <cellStyle name="Normal 16 4 3 9" xfId="2252"/>
    <cellStyle name="Normal 16 4 4" xfId="559"/>
    <cellStyle name="Normal 16 4 4 2" xfId="650"/>
    <cellStyle name="Normal 16 4 4 2 2" xfId="758"/>
    <cellStyle name="Normal 16 4 4 2 2 2" xfId="1237"/>
    <cellStyle name="Normal 16 4 4 2 2 2 2" xfId="2030"/>
    <cellStyle name="Normal 16 4 4 2 2 2 2 2" xfId="3621"/>
    <cellStyle name="Normal 16 4 4 2 2 2 3" xfId="2829"/>
    <cellStyle name="Normal 16 4 4 2 2 3" xfId="1634"/>
    <cellStyle name="Normal 16 4 4 2 2 3 2" xfId="3225"/>
    <cellStyle name="Normal 16 4 4 2 2 4" xfId="2432"/>
    <cellStyle name="Normal 16 4 4 2 3" xfId="1129"/>
    <cellStyle name="Normal 16 4 4 2 3 2" xfId="1922"/>
    <cellStyle name="Normal 16 4 4 2 3 2 2" xfId="3513"/>
    <cellStyle name="Normal 16 4 4 2 3 3" xfId="2721"/>
    <cellStyle name="Normal 16 4 4 2 4" xfId="1526"/>
    <cellStyle name="Normal 16 4 4 2 4 2" xfId="3117"/>
    <cellStyle name="Normal 16 4 4 2 5" xfId="2324"/>
    <cellStyle name="Normal 16 4 4 3" xfId="698"/>
    <cellStyle name="Normal 16 4 4 3 2" xfId="1177"/>
    <cellStyle name="Normal 16 4 4 3 2 2" xfId="1970"/>
    <cellStyle name="Normal 16 4 4 3 2 2 2" xfId="3561"/>
    <cellStyle name="Normal 16 4 4 3 2 3" xfId="2769"/>
    <cellStyle name="Normal 16 4 4 3 3" xfId="1574"/>
    <cellStyle name="Normal 16 4 4 3 3 2" xfId="3165"/>
    <cellStyle name="Normal 16 4 4 3 4" xfId="2372"/>
    <cellStyle name="Normal 16 4 4 4" xfId="849"/>
    <cellStyle name="Normal 16 4 4 4 2" xfId="1285"/>
    <cellStyle name="Normal 16 4 4 4 2 2" xfId="2078"/>
    <cellStyle name="Normal 16 4 4 4 2 2 2" xfId="3669"/>
    <cellStyle name="Normal 16 4 4 4 2 3" xfId="2877"/>
    <cellStyle name="Normal 16 4 4 4 3" xfId="1682"/>
    <cellStyle name="Normal 16 4 4 4 3 2" xfId="3273"/>
    <cellStyle name="Normal 16 4 4 4 4" xfId="2481"/>
    <cellStyle name="Normal 16 4 4 5" xfId="918"/>
    <cellStyle name="Normal 16 4 4 5 2" xfId="1345"/>
    <cellStyle name="Normal 16 4 4 5 2 2" xfId="2138"/>
    <cellStyle name="Normal 16 4 4 5 2 2 2" xfId="3729"/>
    <cellStyle name="Normal 16 4 4 5 2 3" xfId="2937"/>
    <cellStyle name="Normal 16 4 4 5 3" xfId="1742"/>
    <cellStyle name="Normal 16 4 4 5 3 2" xfId="3333"/>
    <cellStyle name="Normal 16 4 4 5 4" xfId="2541"/>
    <cellStyle name="Normal 16 4 4 6" xfId="1003"/>
    <cellStyle name="Normal 16 4 4 6 2" xfId="1405"/>
    <cellStyle name="Normal 16 4 4 6 2 2" xfId="2198"/>
    <cellStyle name="Normal 16 4 4 6 2 2 2" xfId="3789"/>
    <cellStyle name="Normal 16 4 4 6 2 3" xfId="2997"/>
    <cellStyle name="Normal 16 4 4 6 3" xfId="1802"/>
    <cellStyle name="Normal 16 4 4 6 3 2" xfId="3393"/>
    <cellStyle name="Normal 16 4 4 6 4" xfId="2601"/>
    <cellStyle name="Normal 16 4 4 7" xfId="1069"/>
    <cellStyle name="Normal 16 4 4 7 2" xfId="1862"/>
    <cellStyle name="Normal 16 4 4 7 2 2" xfId="3453"/>
    <cellStyle name="Normal 16 4 4 7 3" xfId="2661"/>
    <cellStyle name="Normal 16 4 4 8" xfId="1466"/>
    <cellStyle name="Normal 16 4 4 8 2" xfId="3057"/>
    <cellStyle name="Normal 16 4 4 9" xfId="2264"/>
    <cellStyle name="Normal 16 4 5" xfId="594"/>
    <cellStyle name="Normal 16 4 5 2" xfId="710"/>
    <cellStyle name="Normal 16 4 5 2 2" xfId="1189"/>
    <cellStyle name="Normal 16 4 5 2 2 2" xfId="1982"/>
    <cellStyle name="Normal 16 4 5 2 2 2 2" xfId="3573"/>
    <cellStyle name="Normal 16 4 5 2 2 3" xfId="2781"/>
    <cellStyle name="Normal 16 4 5 2 3" xfId="1586"/>
    <cellStyle name="Normal 16 4 5 2 3 2" xfId="3177"/>
    <cellStyle name="Normal 16 4 5 2 4" xfId="2384"/>
    <cellStyle name="Normal 16 4 5 3" xfId="861"/>
    <cellStyle name="Normal 16 4 5 3 2" xfId="1297"/>
    <cellStyle name="Normal 16 4 5 3 2 2" xfId="2090"/>
    <cellStyle name="Normal 16 4 5 3 2 2 2" xfId="3681"/>
    <cellStyle name="Normal 16 4 5 3 2 3" xfId="2889"/>
    <cellStyle name="Normal 16 4 5 3 3" xfId="1694"/>
    <cellStyle name="Normal 16 4 5 3 3 2" xfId="3285"/>
    <cellStyle name="Normal 16 4 5 3 4" xfId="2493"/>
    <cellStyle name="Normal 16 4 5 4" xfId="930"/>
    <cellStyle name="Normal 16 4 5 4 2" xfId="1357"/>
    <cellStyle name="Normal 16 4 5 4 2 2" xfId="2150"/>
    <cellStyle name="Normal 16 4 5 4 2 2 2" xfId="3741"/>
    <cellStyle name="Normal 16 4 5 4 2 3" xfId="2949"/>
    <cellStyle name="Normal 16 4 5 4 3" xfId="1754"/>
    <cellStyle name="Normal 16 4 5 4 3 2" xfId="3345"/>
    <cellStyle name="Normal 16 4 5 4 4" xfId="2553"/>
    <cellStyle name="Normal 16 4 5 5" xfId="1015"/>
    <cellStyle name="Normal 16 4 5 5 2" xfId="1417"/>
    <cellStyle name="Normal 16 4 5 5 2 2" xfId="2210"/>
    <cellStyle name="Normal 16 4 5 5 2 2 2" xfId="3801"/>
    <cellStyle name="Normal 16 4 5 5 2 3" xfId="3009"/>
    <cellStyle name="Normal 16 4 5 5 3" xfId="1814"/>
    <cellStyle name="Normal 16 4 5 5 3 2" xfId="3405"/>
    <cellStyle name="Normal 16 4 5 5 4" xfId="2613"/>
    <cellStyle name="Normal 16 4 5 6" xfId="1081"/>
    <cellStyle name="Normal 16 4 5 6 2" xfId="1874"/>
    <cellStyle name="Normal 16 4 5 6 2 2" xfId="3465"/>
    <cellStyle name="Normal 16 4 5 6 3" xfId="2673"/>
    <cellStyle name="Normal 16 4 5 7" xfId="1478"/>
    <cellStyle name="Normal 16 4 5 7 2" xfId="3069"/>
    <cellStyle name="Normal 16 4 5 8" xfId="2276"/>
    <cellStyle name="Normal 16 4 6" xfId="612"/>
    <cellStyle name="Normal 16 4 6 2" xfId="722"/>
    <cellStyle name="Normal 16 4 6 2 2" xfId="1201"/>
    <cellStyle name="Normal 16 4 6 2 2 2" xfId="1994"/>
    <cellStyle name="Normal 16 4 6 2 2 2 2" xfId="3585"/>
    <cellStyle name="Normal 16 4 6 2 2 3" xfId="2793"/>
    <cellStyle name="Normal 16 4 6 2 3" xfId="1598"/>
    <cellStyle name="Normal 16 4 6 2 3 2" xfId="3189"/>
    <cellStyle name="Normal 16 4 6 2 4" xfId="2396"/>
    <cellStyle name="Normal 16 4 6 3" xfId="1093"/>
    <cellStyle name="Normal 16 4 6 3 2" xfId="1886"/>
    <cellStyle name="Normal 16 4 6 3 2 2" xfId="3477"/>
    <cellStyle name="Normal 16 4 6 3 3" xfId="2685"/>
    <cellStyle name="Normal 16 4 6 4" xfId="1490"/>
    <cellStyle name="Normal 16 4 6 4 2" xfId="3081"/>
    <cellStyle name="Normal 16 4 6 5" xfId="2288"/>
    <cellStyle name="Normal 16 4 7" xfId="662"/>
    <cellStyle name="Normal 16 4 7 2" xfId="1141"/>
    <cellStyle name="Normal 16 4 7 2 2" xfId="1934"/>
    <cellStyle name="Normal 16 4 7 2 2 2" xfId="3525"/>
    <cellStyle name="Normal 16 4 7 2 3" xfId="2733"/>
    <cellStyle name="Normal 16 4 7 3" xfId="1538"/>
    <cellStyle name="Normal 16 4 7 3 2" xfId="3129"/>
    <cellStyle name="Normal 16 4 7 4" xfId="2336"/>
    <cellStyle name="Normal 16 4 8" xfId="812"/>
    <cellStyle name="Normal 16 4 8 2" xfId="1249"/>
    <cellStyle name="Normal 16 4 8 2 2" xfId="2042"/>
    <cellStyle name="Normal 16 4 8 2 2 2" xfId="3633"/>
    <cellStyle name="Normal 16 4 8 2 3" xfId="2841"/>
    <cellStyle name="Normal 16 4 8 3" xfId="1646"/>
    <cellStyle name="Normal 16 4 8 3 2" xfId="3237"/>
    <cellStyle name="Normal 16 4 8 4" xfId="2445"/>
    <cellStyle name="Normal 16 4 9" xfId="880"/>
    <cellStyle name="Normal 16 4 9 2" xfId="1309"/>
    <cellStyle name="Normal 16 4 9 2 2" xfId="2102"/>
    <cellStyle name="Normal 16 4 9 2 2 2" xfId="3693"/>
    <cellStyle name="Normal 16 4 9 2 3" xfId="2901"/>
    <cellStyle name="Normal 16 4 9 3" xfId="1706"/>
    <cellStyle name="Normal 16 4 9 3 2" xfId="3297"/>
    <cellStyle name="Normal 16 4 9 4" xfId="2505"/>
    <cellStyle name="Normal 16 4_OPO" xfId="538"/>
    <cellStyle name="Normal 16 5" xfId="494"/>
    <cellStyle name="Normal 16 5 2" xfId="620"/>
    <cellStyle name="Normal 16 5 2 2" xfId="728"/>
    <cellStyle name="Normal 16 5 2 2 2" xfId="1207"/>
    <cellStyle name="Normal 16 5 2 2 2 2" xfId="2000"/>
    <cellStyle name="Normal 16 5 2 2 2 2 2" xfId="3591"/>
    <cellStyle name="Normal 16 5 2 2 2 3" xfId="2799"/>
    <cellStyle name="Normal 16 5 2 2 3" xfId="1604"/>
    <cellStyle name="Normal 16 5 2 2 3 2" xfId="3195"/>
    <cellStyle name="Normal 16 5 2 2 4" xfId="2402"/>
    <cellStyle name="Normal 16 5 2 3" xfId="1099"/>
    <cellStyle name="Normal 16 5 2 3 2" xfId="1892"/>
    <cellStyle name="Normal 16 5 2 3 2 2" xfId="3483"/>
    <cellStyle name="Normal 16 5 2 3 3" xfId="2691"/>
    <cellStyle name="Normal 16 5 2 4" xfId="1496"/>
    <cellStyle name="Normal 16 5 2 4 2" xfId="3087"/>
    <cellStyle name="Normal 16 5 2 5" xfId="2294"/>
    <cellStyle name="Normal 16 5 3" xfId="668"/>
    <cellStyle name="Normal 16 5 3 2" xfId="1147"/>
    <cellStyle name="Normal 16 5 3 2 2" xfId="1940"/>
    <cellStyle name="Normal 16 5 3 2 2 2" xfId="3531"/>
    <cellStyle name="Normal 16 5 3 2 3" xfId="2739"/>
    <cellStyle name="Normal 16 5 3 3" xfId="1544"/>
    <cellStyle name="Normal 16 5 3 3 2" xfId="3135"/>
    <cellStyle name="Normal 16 5 3 4" xfId="2342"/>
    <cellStyle name="Normal 16 5 4" xfId="818"/>
    <cellStyle name="Normal 16 5 4 2" xfId="1255"/>
    <cellStyle name="Normal 16 5 4 2 2" xfId="2048"/>
    <cellStyle name="Normal 16 5 4 2 2 2" xfId="3639"/>
    <cellStyle name="Normal 16 5 4 2 3" xfId="2847"/>
    <cellStyle name="Normal 16 5 4 3" xfId="1652"/>
    <cellStyle name="Normal 16 5 4 3 2" xfId="3243"/>
    <cellStyle name="Normal 16 5 4 4" xfId="2451"/>
    <cellStyle name="Normal 16 5 5" xfId="887"/>
    <cellStyle name="Normal 16 5 5 2" xfId="1315"/>
    <cellStyle name="Normal 16 5 5 2 2" xfId="2108"/>
    <cellStyle name="Normal 16 5 5 2 2 2" xfId="3699"/>
    <cellStyle name="Normal 16 5 5 2 3" xfId="2907"/>
    <cellStyle name="Normal 16 5 5 3" xfId="1712"/>
    <cellStyle name="Normal 16 5 5 3 2" xfId="3303"/>
    <cellStyle name="Normal 16 5 5 4" xfId="2511"/>
    <cellStyle name="Normal 16 5 6" xfId="964"/>
    <cellStyle name="Normal 16 5 6 2" xfId="1375"/>
    <cellStyle name="Normal 16 5 6 2 2" xfId="2168"/>
    <cellStyle name="Normal 16 5 6 2 2 2" xfId="3759"/>
    <cellStyle name="Normal 16 5 6 2 3" xfId="2967"/>
    <cellStyle name="Normal 16 5 6 3" xfId="1772"/>
    <cellStyle name="Normal 16 5 6 3 2" xfId="3363"/>
    <cellStyle name="Normal 16 5 6 4" xfId="2571"/>
    <cellStyle name="Normal 16 5 7" xfId="1039"/>
    <cellStyle name="Normal 16 5 7 2" xfId="1832"/>
    <cellStyle name="Normal 16 5 7 2 2" xfId="3423"/>
    <cellStyle name="Normal 16 5 7 3" xfId="2631"/>
    <cellStyle name="Normal 16 5 8" xfId="1436"/>
    <cellStyle name="Normal 16 5 8 2" xfId="3027"/>
    <cellStyle name="Normal 16 5 9" xfId="2234"/>
    <cellStyle name="Normal 16 6" xfId="509"/>
    <cellStyle name="Normal 16 6 2" xfId="632"/>
    <cellStyle name="Normal 16 6 2 2" xfId="740"/>
    <cellStyle name="Normal 16 6 2 2 2" xfId="1219"/>
    <cellStyle name="Normal 16 6 2 2 2 2" xfId="2012"/>
    <cellStyle name="Normal 16 6 2 2 2 2 2" xfId="3603"/>
    <cellStyle name="Normal 16 6 2 2 2 3" xfId="2811"/>
    <cellStyle name="Normal 16 6 2 2 3" xfId="1616"/>
    <cellStyle name="Normal 16 6 2 2 3 2" xfId="3207"/>
    <cellStyle name="Normal 16 6 2 2 4" xfId="2414"/>
    <cellStyle name="Normal 16 6 2 3" xfId="1111"/>
    <cellStyle name="Normal 16 6 2 3 2" xfId="1904"/>
    <cellStyle name="Normal 16 6 2 3 2 2" xfId="3495"/>
    <cellStyle name="Normal 16 6 2 3 3" xfId="2703"/>
    <cellStyle name="Normal 16 6 2 4" xfId="1508"/>
    <cellStyle name="Normal 16 6 2 4 2" xfId="3099"/>
    <cellStyle name="Normal 16 6 2 5" xfId="2306"/>
    <cellStyle name="Normal 16 6 3" xfId="680"/>
    <cellStyle name="Normal 16 6 3 2" xfId="1159"/>
    <cellStyle name="Normal 16 6 3 2 2" xfId="1952"/>
    <cellStyle name="Normal 16 6 3 2 2 2" xfId="3543"/>
    <cellStyle name="Normal 16 6 3 2 3" xfId="2751"/>
    <cellStyle name="Normal 16 6 3 3" xfId="1556"/>
    <cellStyle name="Normal 16 6 3 3 2" xfId="3147"/>
    <cellStyle name="Normal 16 6 3 4" xfId="2354"/>
    <cellStyle name="Normal 16 6 4" xfId="830"/>
    <cellStyle name="Normal 16 6 4 2" xfId="1267"/>
    <cellStyle name="Normal 16 6 4 2 2" xfId="2060"/>
    <cellStyle name="Normal 16 6 4 2 2 2" xfId="3651"/>
    <cellStyle name="Normal 16 6 4 2 3" xfId="2859"/>
    <cellStyle name="Normal 16 6 4 3" xfId="1664"/>
    <cellStyle name="Normal 16 6 4 3 2" xfId="3255"/>
    <cellStyle name="Normal 16 6 4 4" xfId="2463"/>
    <cellStyle name="Normal 16 6 5" xfId="899"/>
    <cellStyle name="Normal 16 6 5 2" xfId="1327"/>
    <cellStyle name="Normal 16 6 5 2 2" xfId="2120"/>
    <cellStyle name="Normal 16 6 5 2 2 2" xfId="3711"/>
    <cellStyle name="Normal 16 6 5 2 3" xfId="2919"/>
    <cellStyle name="Normal 16 6 5 3" xfId="1724"/>
    <cellStyle name="Normal 16 6 5 3 2" xfId="3315"/>
    <cellStyle name="Normal 16 6 5 4" xfId="2523"/>
    <cellStyle name="Normal 16 6 6" xfId="985"/>
    <cellStyle name="Normal 16 6 6 2" xfId="1387"/>
    <cellStyle name="Normal 16 6 6 2 2" xfId="2180"/>
    <cellStyle name="Normal 16 6 6 2 2 2" xfId="3771"/>
    <cellStyle name="Normal 16 6 6 2 3" xfId="2979"/>
    <cellStyle name="Normal 16 6 6 3" xfId="1784"/>
    <cellStyle name="Normal 16 6 6 3 2" xfId="3375"/>
    <cellStyle name="Normal 16 6 6 4" xfId="2583"/>
    <cellStyle name="Normal 16 6 7" xfId="1051"/>
    <cellStyle name="Normal 16 6 7 2" xfId="1844"/>
    <cellStyle name="Normal 16 6 7 2 2" xfId="3435"/>
    <cellStyle name="Normal 16 6 7 3" xfId="2643"/>
    <cellStyle name="Normal 16 6 8" xfId="1448"/>
    <cellStyle name="Normal 16 6 8 2" xfId="3039"/>
    <cellStyle name="Normal 16 6 9" xfId="2246"/>
    <cellStyle name="Normal 16 7" xfId="529"/>
    <cellStyle name="Normal 16 7 2" xfId="644"/>
    <cellStyle name="Normal 16 7 2 2" xfId="752"/>
    <cellStyle name="Normal 16 7 2 2 2" xfId="1231"/>
    <cellStyle name="Normal 16 7 2 2 2 2" xfId="2024"/>
    <cellStyle name="Normal 16 7 2 2 2 2 2" xfId="3615"/>
    <cellStyle name="Normal 16 7 2 2 2 3" xfId="2823"/>
    <cellStyle name="Normal 16 7 2 2 3" xfId="1628"/>
    <cellStyle name="Normal 16 7 2 2 3 2" xfId="3219"/>
    <cellStyle name="Normal 16 7 2 2 4" xfId="2426"/>
    <cellStyle name="Normal 16 7 2 3" xfId="1123"/>
    <cellStyle name="Normal 16 7 2 3 2" xfId="1916"/>
    <cellStyle name="Normal 16 7 2 3 2 2" xfId="3507"/>
    <cellStyle name="Normal 16 7 2 3 3" xfId="2715"/>
    <cellStyle name="Normal 16 7 2 4" xfId="1520"/>
    <cellStyle name="Normal 16 7 2 4 2" xfId="3111"/>
    <cellStyle name="Normal 16 7 2 5" xfId="2318"/>
    <cellStyle name="Normal 16 7 3" xfId="692"/>
    <cellStyle name="Normal 16 7 3 2" xfId="1171"/>
    <cellStyle name="Normal 16 7 3 2 2" xfId="1964"/>
    <cellStyle name="Normal 16 7 3 2 2 2" xfId="3555"/>
    <cellStyle name="Normal 16 7 3 2 3" xfId="2763"/>
    <cellStyle name="Normal 16 7 3 3" xfId="1568"/>
    <cellStyle name="Normal 16 7 3 3 2" xfId="3159"/>
    <cellStyle name="Normal 16 7 3 4" xfId="2366"/>
    <cellStyle name="Normal 16 7 4" xfId="842"/>
    <cellStyle name="Normal 16 7 4 2" xfId="1279"/>
    <cellStyle name="Normal 16 7 4 2 2" xfId="2072"/>
    <cellStyle name="Normal 16 7 4 2 2 2" xfId="3663"/>
    <cellStyle name="Normal 16 7 4 2 3" xfId="2871"/>
    <cellStyle name="Normal 16 7 4 3" xfId="1676"/>
    <cellStyle name="Normal 16 7 4 3 2" xfId="3267"/>
    <cellStyle name="Normal 16 7 4 4" xfId="2475"/>
    <cellStyle name="Normal 16 7 5" xfId="911"/>
    <cellStyle name="Normal 16 7 5 2" xfId="1339"/>
    <cellStyle name="Normal 16 7 5 2 2" xfId="2132"/>
    <cellStyle name="Normal 16 7 5 2 2 2" xfId="3723"/>
    <cellStyle name="Normal 16 7 5 2 3" xfId="2931"/>
    <cellStyle name="Normal 16 7 5 3" xfId="1736"/>
    <cellStyle name="Normal 16 7 5 3 2" xfId="3327"/>
    <cellStyle name="Normal 16 7 5 4" xfId="2535"/>
    <cellStyle name="Normal 16 7 6" xfId="997"/>
    <cellStyle name="Normal 16 7 6 2" xfId="1399"/>
    <cellStyle name="Normal 16 7 6 2 2" xfId="2192"/>
    <cellStyle name="Normal 16 7 6 2 2 2" xfId="3783"/>
    <cellStyle name="Normal 16 7 6 2 3" xfId="2991"/>
    <cellStyle name="Normal 16 7 6 3" xfId="1796"/>
    <cellStyle name="Normal 16 7 6 3 2" xfId="3387"/>
    <cellStyle name="Normal 16 7 6 4" xfId="2595"/>
    <cellStyle name="Normal 16 7 7" xfId="1063"/>
    <cellStyle name="Normal 16 7 7 2" xfId="1856"/>
    <cellStyle name="Normal 16 7 7 2 2" xfId="3447"/>
    <cellStyle name="Normal 16 7 7 3" xfId="2655"/>
    <cellStyle name="Normal 16 7 8" xfId="1460"/>
    <cellStyle name="Normal 16 7 8 2" xfId="3051"/>
    <cellStyle name="Normal 16 7 9" xfId="2258"/>
    <cellStyle name="Normal 16 8" xfId="587"/>
    <cellStyle name="Normal 16 8 2" xfId="704"/>
    <cellStyle name="Normal 16 8 2 2" xfId="1183"/>
    <cellStyle name="Normal 16 8 2 2 2" xfId="1976"/>
    <cellStyle name="Normal 16 8 2 2 2 2" xfId="3567"/>
    <cellStyle name="Normal 16 8 2 2 3" xfId="2775"/>
    <cellStyle name="Normal 16 8 2 3" xfId="1580"/>
    <cellStyle name="Normal 16 8 2 3 2" xfId="3171"/>
    <cellStyle name="Normal 16 8 2 4" xfId="2378"/>
    <cellStyle name="Normal 16 8 3" xfId="855"/>
    <cellStyle name="Normal 16 8 3 2" xfId="1291"/>
    <cellStyle name="Normal 16 8 3 2 2" xfId="2084"/>
    <cellStyle name="Normal 16 8 3 2 2 2" xfId="3675"/>
    <cellStyle name="Normal 16 8 3 2 3" xfId="2883"/>
    <cellStyle name="Normal 16 8 3 3" xfId="1688"/>
    <cellStyle name="Normal 16 8 3 3 2" xfId="3279"/>
    <cellStyle name="Normal 16 8 3 4" xfId="2487"/>
    <cellStyle name="Normal 16 8 4" xfId="924"/>
    <cellStyle name="Normal 16 8 4 2" xfId="1351"/>
    <cellStyle name="Normal 16 8 4 2 2" xfId="2144"/>
    <cellStyle name="Normal 16 8 4 2 2 2" xfId="3735"/>
    <cellStyle name="Normal 16 8 4 2 3" xfId="2943"/>
    <cellStyle name="Normal 16 8 4 3" xfId="1748"/>
    <cellStyle name="Normal 16 8 4 3 2" xfId="3339"/>
    <cellStyle name="Normal 16 8 4 4" xfId="2547"/>
    <cellStyle name="Normal 16 8 5" xfId="1009"/>
    <cellStyle name="Normal 16 8 5 2" xfId="1411"/>
    <cellStyle name="Normal 16 8 5 2 2" xfId="2204"/>
    <cellStyle name="Normal 16 8 5 2 2 2" xfId="3795"/>
    <cellStyle name="Normal 16 8 5 2 3" xfId="3003"/>
    <cellStyle name="Normal 16 8 5 3" xfId="1808"/>
    <cellStyle name="Normal 16 8 5 3 2" xfId="3399"/>
    <cellStyle name="Normal 16 8 5 4" xfId="2607"/>
    <cellStyle name="Normal 16 8 6" xfId="1075"/>
    <cellStyle name="Normal 16 8 6 2" xfId="1868"/>
    <cellStyle name="Normal 16 8 6 2 2" xfId="3459"/>
    <cellStyle name="Normal 16 8 6 3" xfId="2667"/>
    <cellStyle name="Normal 16 8 7" xfId="1472"/>
    <cellStyle name="Normal 16 8 7 2" xfId="3063"/>
    <cellStyle name="Normal 16 8 8" xfId="2270"/>
    <cellStyle name="Normal 16 9" xfId="604"/>
    <cellStyle name="Normal 16 9 2" xfId="716"/>
    <cellStyle name="Normal 16 9 2 2" xfId="1195"/>
    <cellStyle name="Normal 16 9 2 2 2" xfId="1988"/>
    <cellStyle name="Normal 16 9 2 2 2 2" xfId="3579"/>
    <cellStyle name="Normal 16 9 2 2 3" xfId="2787"/>
    <cellStyle name="Normal 16 9 2 3" xfId="1592"/>
    <cellStyle name="Normal 16 9 2 3 2" xfId="3183"/>
    <cellStyle name="Normal 16 9 2 4" xfId="2390"/>
    <cellStyle name="Normal 16 9 3" xfId="1087"/>
    <cellStyle name="Normal 16 9 3 2" xfId="1880"/>
    <cellStyle name="Normal 16 9 3 2 2" xfId="3471"/>
    <cellStyle name="Normal 16 9 3 3" xfId="2679"/>
    <cellStyle name="Normal 16 9 4" xfId="1484"/>
    <cellStyle name="Normal 16 9 4 2" xfId="3075"/>
    <cellStyle name="Normal 16 9 5" xfId="2282"/>
    <cellStyle name="Normal 16_LIITE 29" xfId="404"/>
    <cellStyle name="Normal 160" xfId="400"/>
    <cellStyle name="Normal 161" xfId="399"/>
    <cellStyle name="Normal 162" xfId="403"/>
    <cellStyle name="Normal 163" xfId="420"/>
    <cellStyle name="Normal 164" xfId="424"/>
    <cellStyle name="Normal 165" xfId="418"/>
    <cellStyle name="Normal 166" xfId="425"/>
    <cellStyle name="Normal 167" xfId="433"/>
    <cellStyle name="Normal 168" xfId="426"/>
    <cellStyle name="Normal 169" xfId="432"/>
    <cellStyle name="Normal 17" xfId="205"/>
    <cellStyle name="Normal 17 10" xfId="658"/>
    <cellStyle name="Normal 17 10 2" xfId="1137"/>
    <cellStyle name="Normal 17 10 2 2" xfId="1930"/>
    <cellStyle name="Normal 17 10 2 2 2" xfId="3521"/>
    <cellStyle name="Normal 17 10 2 3" xfId="2729"/>
    <cellStyle name="Normal 17 10 3" xfId="1534"/>
    <cellStyle name="Normal 17 10 3 2" xfId="3125"/>
    <cellStyle name="Normal 17 10 4" xfId="2332"/>
    <cellStyle name="Normal 17 11" xfId="807"/>
    <cellStyle name="Normal 17 11 2" xfId="1245"/>
    <cellStyle name="Normal 17 11 2 2" xfId="2038"/>
    <cellStyle name="Normal 17 11 2 2 2" xfId="3629"/>
    <cellStyle name="Normal 17 11 2 3" xfId="2837"/>
    <cellStyle name="Normal 17 11 3" xfId="1642"/>
    <cellStyle name="Normal 17 11 3 2" xfId="3233"/>
    <cellStyle name="Normal 17 11 4" xfId="2441"/>
    <cellStyle name="Normal 17 12" xfId="872"/>
    <cellStyle name="Normal 17 12 2" xfId="1305"/>
    <cellStyle name="Normal 17 12 2 2" xfId="2098"/>
    <cellStyle name="Normal 17 12 2 2 2" xfId="3689"/>
    <cellStyle name="Normal 17 12 2 3" xfId="2897"/>
    <cellStyle name="Normal 17 12 3" xfId="1702"/>
    <cellStyle name="Normal 17 12 3 2" xfId="3293"/>
    <cellStyle name="Normal 17 12 4" xfId="2501"/>
    <cellStyle name="Normal 17 13" xfId="942"/>
    <cellStyle name="Normal 17 13 2" xfId="1365"/>
    <cellStyle name="Normal 17 13 2 2" xfId="2158"/>
    <cellStyle name="Normal 17 13 2 2 2" xfId="3749"/>
    <cellStyle name="Normal 17 13 2 3" xfId="2957"/>
    <cellStyle name="Normal 17 13 3" xfId="1762"/>
    <cellStyle name="Normal 17 13 3 2" xfId="3353"/>
    <cellStyle name="Normal 17 13 4" xfId="2561"/>
    <cellStyle name="Normal 17 14" xfId="1028"/>
    <cellStyle name="Normal 17 14 2" xfId="1822"/>
    <cellStyle name="Normal 17 14 2 2" xfId="3413"/>
    <cellStyle name="Normal 17 14 3" xfId="2621"/>
    <cellStyle name="Normal 17 15" xfId="1426"/>
    <cellStyle name="Normal 17 15 2" xfId="3017"/>
    <cellStyle name="Normal 17 16" xfId="2221"/>
    <cellStyle name="Normal 17 2" xfId="206"/>
    <cellStyle name="Normal 17 3" xfId="207"/>
    <cellStyle name="Normal 17 3 10" xfId="873"/>
    <cellStyle name="Normal 17 3 10 2" xfId="1306"/>
    <cellStyle name="Normal 17 3 10 2 2" xfId="2099"/>
    <cellStyle name="Normal 17 3 10 2 2 2" xfId="3690"/>
    <cellStyle name="Normal 17 3 10 2 3" xfId="2898"/>
    <cellStyle name="Normal 17 3 10 3" xfId="1703"/>
    <cellStyle name="Normal 17 3 10 3 2" xfId="3294"/>
    <cellStyle name="Normal 17 3 10 4" xfId="2502"/>
    <cellStyle name="Normal 17 3 11" xfId="943"/>
    <cellStyle name="Normal 17 3 11 2" xfId="1366"/>
    <cellStyle name="Normal 17 3 11 2 2" xfId="2159"/>
    <cellStyle name="Normal 17 3 11 2 2 2" xfId="3750"/>
    <cellStyle name="Normal 17 3 11 2 3" xfId="2958"/>
    <cellStyle name="Normal 17 3 11 3" xfId="1763"/>
    <cellStyle name="Normal 17 3 11 3 2" xfId="3354"/>
    <cellStyle name="Normal 17 3 11 4" xfId="2562"/>
    <cellStyle name="Normal 17 3 12" xfId="1029"/>
    <cellStyle name="Normal 17 3 12 2" xfId="1823"/>
    <cellStyle name="Normal 17 3 12 2 2" xfId="3414"/>
    <cellStyle name="Normal 17 3 12 3" xfId="2622"/>
    <cellStyle name="Normal 17 3 13" xfId="1427"/>
    <cellStyle name="Normal 17 3 13 2" xfId="3018"/>
    <cellStyle name="Normal 17 3 14" xfId="2222"/>
    <cellStyle name="Normal 17 3 2" xfId="416"/>
    <cellStyle name="Normal 17 3 2 10" xfId="951"/>
    <cellStyle name="Normal 17 3 2 10 2" xfId="1372"/>
    <cellStyle name="Normal 17 3 2 10 2 2" xfId="2165"/>
    <cellStyle name="Normal 17 3 2 10 2 2 2" xfId="3756"/>
    <cellStyle name="Normal 17 3 2 10 2 3" xfId="2964"/>
    <cellStyle name="Normal 17 3 2 10 3" xfId="1769"/>
    <cellStyle name="Normal 17 3 2 10 3 2" xfId="3360"/>
    <cellStyle name="Normal 17 3 2 10 4" xfId="2568"/>
    <cellStyle name="Normal 17 3 2 11" xfId="1036"/>
    <cellStyle name="Normal 17 3 2 11 2" xfId="1829"/>
    <cellStyle name="Normal 17 3 2 11 2 2" xfId="3420"/>
    <cellStyle name="Normal 17 3 2 11 3" xfId="2628"/>
    <cellStyle name="Normal 17 3 2 12" xfId="1433"/>
    <cellStyle name="Normal 17 3 2 12 2" xfId="3024"/>
    <cellStyle name="Normal 17 3 2 13" xfId="2230"/>
    <cellStyle name="Normal 17 3 2 2" xfId="505"/>
    <cellStyle name="Normal 17 3 2 2 2" xfId="629"/>
    <cellStyle name="Normal 17 3 2 2 2 2" xfId="737"/>
    <cellStyle name="Normal 17 3 2 2 2 2 2" xfId="1216"/>
    <cellStyle name="Normal 17 3 2 2 2 2 2 2" xfId="2009"/>
    <cellStyle name="Normal 17 3 2 2 2 2 2 2 2" xfId="3600"/>
    <cellStyle name="Normal 17 3 2 2 2 2 2 3" xfId="2808"/>
    <cellStyle name="Normal 17 3 2 2 2 2 3" xfId="1613"/>
    <cellStyle name="Normal 17 3 2 2 2 2 3 2" xfId="3204"/>
    <cellStyle name="Normal 17 3 2 2 2 2 4" xfId="2411"/>
    <cellStyle name="Normal 17 3 2 2 2 3" xfId="1108"/>
    <cellStyle name="Normal 17 3 2 2 2 3 2" xfId="1901"/>
    <cellStyle name="Normal 17 3 2 2 2 3 2 2" xfId="3492"/>
    <cellStyle name="Normal 17 3 2 2 2 3 3" xfId="2700"/>
    <cellStyle name="Normal 17 3 2 2 2 4" xfId="1505"/>
    <cellStyle name="Normal 17 3 2 2 2 4 2" xfId="3096"/>
    <cellStyle name="Normal 17 3 2 2 2 5" xfId="2303"/>
    <cellStyle name="Normal 17 3 2 2 3" xfId="677"/>
    <cellStyle name="Normal 17 3 2 2 3 2" xfId="1156"/>
    <cellStyle name="Normal 17 3 2 2 3 2 2" xfId="1949"/>
    <cellStyle name="Normal 17 3 2 2 3 2 2 2" xfId="3540"/>
    <cellStyle name="Normal 17 3 2 2 3 2 3" xfId="2748"/>
    <cellStyle name="Normal 17 3 2 2 3 3" xfId="1553"/>
    <cellStyle name="Normal 17 3 2 2 3 3 2" xfId="3144"/>
    <cellStyle name="Normal 17 3 2 2 3 4" xfId="2351"/>
    <cellStyle name="Normal 17 3 2 2 4" xfId="827"/>
    <cellStyle name="Normal 17 3 2 2 4 2" xfId="1264"/>
    <cellStyle name="Normal 17 3 2 2 4 2 2" xfId="2057"/>
    <cellStyle name="Normal 17 3 2 2 4 2 2 2" xfId="3648"/>
    <cellStyle name="Normal 17 3 2 2 4 2 3" xfId="2856"/>
    <cellStyle name="Normal 17 3 2 2 4 3" xfId="1661"/>
    <cellStyle name="Normal 17 3 2 2 4 3 2" xfId="3252"/>
    <cellStyle name="Normal 17 3 2 2 4 4" xfId="2460"/>
    <cellStyle name="Normal 17 3 2 2 5" xfId="896"/>
    <cellStyle name="Normal 17 3 2 2 5 2" xfId="1324"/>
    <cellStyle name="Normal 17 3 2 2 5 2 2" xfId="2117"/>
    <cellStyle name="Normal 17 3 2 2 5 2 2 2" xfId="3708"/>
    <cellStyle name="Normal 17 3 2 2 5 2 3" xfId="2916"/>
    <cellStyle name="Normal 17 3 2 2 5 3" xfId="1721"/>
    <cellStyle name="Normal 17 3 2 2 5 3 2" xfId="3312"/>
    <cellStyle name="Normal 17 3 2 2 5 4" xfId="2520"/>
    <cellStyle name="Normal 17 3 2 2 6" xfId="982"/>
    <cellStyle name="Normal 17 3 2 2 6 2" xfId="1384"/>
    <cellStyle name="Normal 17 3 2 2 6 2 2" xfId="2177"/>
    <cellStyle name="Normal 17 3 2 2 6 2 2 2" xfId="3768"/>
    <cellStyle name="Normal 17 3 2 2 6 2 3" xfId="2976"/>
    <cellStyle name="Normal 17 3 2 2 6 3" xfId="1781"/>
    <cellStyle name="Normal 17 3 2 2 6 3 2" xfId="3372"/>
    <cellStyle name="Normal 17 3 2 2 6 4" xfId="2580"/>
    <cellStyle name="Normal 17 3 2 2 7" xfId="1048"/>
    <cellStyle name="Normal 17 3 2 2 7 2" xfId="1841"/>
    <cellStyle name="Normal 17 3 2 2 7 2 2" xfId="3432"/>
    <cellStyle name="Normal 17 3 2 2 7 3" xfId="2640"/>
    <cellStyle name="Normal 17 3 2 2 8" xfId="1445"/>
    <cellStyle name="Normal 17 3 2 2 8 2" xfId="3036"/>
    <cellStyle name="Normal 17 3 2 2 9" xfId="2243"/>
    <cellStyle name="Normal 17 3 2 3" xfId="521"/>
    <cellStyle name="Normal 17 3 2 3 2" xfId="641"/>
    <cellStyle name="Normal 17 3 2 3 2 2" xfId="749"/>
    <cellStyle name="Normal 17 3 2 3 2 2 2" xfId="1228"/>
    <cellStyle name="Normal 17 3 2 3 2 2 2 2" xfId="2021"/>
    <cellStyle name="Normal 17 3 2 3 2 2 2 2 2" xfId="3612"/>
    <cellStyle name="Normal 17 3 2 3 2 2 2 3" xfId="2820"/>
    <cellStyle name="Normal 17 3 2 3 2 2 3" xfId="1625"/>
    <cellStyle name="Normal 17 3 2 3 2 2 3 2" xfId="3216"/>
    <cellStyle name="Normal 17 3 2 3 2 2 4" xfId="2423"/>
    <cellStyle name="Normal 17 3 2 3 2 3" xfId="1120"/>
    <cellStyle name="Normal 17 3 2 3 2 3 2" xfId="1913"/>
    <cellStyle name="Normal 17 3 2 3 2 3 2 2" xfId="3504"/>
    <cellStyle name="Normal 17 3 2 3 2 3 3" xfId="2712"/>
    <cellStyle name="Normal 17 3 2 3 2 4" xfId="1517"/>
    <cellStyle name="Normal 17 3 2 3 2 4 2" xfId="3108"/>
    <cellStyle name="Normal 17 3 2 3 2 5" xfId="2315"/>
    <cellStyle name="Normal 17 3 2 3 3" xfId="689"/>
    <cellStyle name="Normal 17 3 2 3 3 2" xfId="1168"/>
    <cellStyle name="Normal 17 3 2 3 3 2 2" xfId="1961"/>
    <cellStyle name="Normal 17 3 2 3 3 2 2 2" xfId="3552"/>
    <cellStyle name="Normal 17 3 2 3 3 2 3" xfId="2760"/>
    <cellStyle name="Normal 17 3 2 3 3 3" xfId="1565"/>
    <cellStyle name="Normal 17 3 2 3 3 3 2" xfId="3156"/>
    <cellStyle name="Normal 17 3 2 3 3 4" xfId="2363"/>
    <cellStyle name="Normal 17 3 2 3 4" xfId="839"/>
    <cellStyle name="Normal 17 3 2 3 4 2" xfId="1276"/>
    <cellStyle name="Normal 17 3 2 3 4 2 2" xfId="2069"/>
    <cellStyle name="Normal 17 3 2 3 4 2 2 2" xfId="3660"/>
    <cellStyle name="Normal 17 3 2 3 4 2 3" xfId="2868"/>
    <cellStyle name="Normal 17 3 2 3 4 3" xfId="1673"/>
    <cellStyle name="Normal 17 3 2 3 4 3 2" xfId="3264"/>
    <cellStyle name="Normal 17 3 2 3 4 4" xfId="2472"/>
    <cellStyle name="Normal 17 3 2 3 5" xfId="908"/>
    <cellStyle name="Normal 17 3 2 3 5 2" xfId="1336"/>
    <cellStyle name="Normal 17 3 2 3 5 2 2" xfId="2129"/>
    <cellStyle name="Normal 17 3 2 3 5 2 2 2" xfId="3720"/>
    <cellStyle name="Normal 17 3 2 3 5 2 3" xfId="2928"/>
    <cellStyle name="Normal 17 3 2 3 5 3" xfId="1733"/>
    <cellStyle name="Normal 17 3 2 3 5 3 2" xfId="3324"/>
    <cellStyle name="Normal 17 3 2 3 5 4" xfId="2532"/>
    <cellStyle name="Normal 17 3 2 3 6" xfId="994"/>
    <cellStyle name="Normal 17 3 2 3 6 2" xfId="1396"/>
    <cellStyle name="Normal 17 3 2 3 6 2 2" xfId="2189"/>
    <cellStyle name="Normal 17 3 2 3 6 2 2 2" xfId="3780"/>
    <cellStyle name="Normal 17 3 2 3 6 2 3" xfId="2988"/>
    <cellStyle name="Normal 17 3 2 3 6 3" xfId="1793"/>
    <cellStyle name="Normal 17 3 2 3 6 3 2" xfId="3384"/>
    <cellStyle name="Normal 17 3 2 3 6 4" xfId="2592"/>
    <cellStyle name="Normal 17 3 2 3 7" xfId="1060"/>
    <cellStyle name="Normal 17 3 2 3 7 2" xfId="1853"/>
    <cellStyle name="Normal 17 3 2 3 7 2 2" xfId="3444"/>
    <cellStyle name="Normal 17 3 2 3 7 3" xfId="2652"/>
    <cellStyle name="Normal 17 3 2 3 8" xfId="1457"/>
    <cellStyle name="Normal 17 3 2 3 8 2" xfId="3048"/>
    <cellStyle name="Normal 17 3 2 3 9" xfId="2255"/>
    <cellStyle name="Normal 17 3 2 4" xfId="562"/>
    <cellStyle name="Normal 17 3 2 4 2" xfId="653"/>
    <cellStyle name="Normal 17 3 2 4 2 2" xfId="761"/>
    <cellStyle name="Normal 17 3 2 4 2 2 2" xfId="1240"/>
    <cellStyle name="Normal 17 3 2 4 2 2 2 2" xfId="2033"/>
    <cellStyle name="Normal 17 3 2 4 2 2 2 2 2" xfId="3624"/>
    <cellStyle name="Normal 17 3 2 4 2 2 2 3" xfId="2832"/>
    <cellStyle name="Normal 17 3 2 4 2 2 3" xfId="1637"/>
    <cellStyle name="Normal 17 3 2 4 2 2 3 2" xfId="3228"/>
    <cellStyle name="Normal 17 3 2 4 2 2 4" xfId="2435"/>
    <cellStyle name="Normal 17 3 2 4 2 3" xfId="1132"/>
    <cellStyle name="Normal 17 3 2 4 2 3 2" xfId="1925"/>
    <cellStyle name="Normal 17 3 2 4 2 3 2 2" xfId="3516"/>
    <cellStyle name="Normal 17 3 2 4 2 3 3" xfId="2724"/>
    <cellStyle name="Normal 17 3 2 4 2 4" xfId="1529"/>
    <cellStyle name="Normal 17 3 2 4 2 4 2" xfId="3120"/>
    <cellStyle name="Normal 17 3 2 4 2 5" xfId="2327"/>
    <cellStyle name="Normal 17 3 2 4 3" xfId="701"/>
    <cellStyle name="Normal 17 3 2 4 3 2" xfId="1180"/>
    <cellStyle name="Normal 17 3 2 4 3 2 2" xfId="1973"/>
    <cellStyle name="Normal 17 3 2 4 3 2 2 2" xfId="3564"/>
    <cellStyle name="Normal 17 3 2 4 3 2 3" xfId="2772"/>
    <cellStyle name="Normal 17 3 2 4 3 3" xfId="1577"/>
    <cellStyle name="Normal 17 3 2 4 3 3 2" xfId="3168"/>
    <cellStyle name="Normal 17 3 2 4 3 4" xfId="2375"/>
    <cellStyle name="Normal 17 3 2 4 4" xfId="852"/>
    <cellStyle name="Normal 17 3 2 4 4 2" xfId="1288"/>
    <cellStyle name="Normal 17 3 2 4 4 2 2" xfId="2081"/>
    <cellStyle name="Normal 17 3 2 4 4 2 2 2" xfId="3672"/>
    <cellStyle name="Normal 17 3 2 4 4 2 3" xfId="2880"/>
    <cellStyle name="Normal 17 3 2 4 4 3" xfId="1685"/>
    <cellStyle name="Normal 17 3 2 4 4 3 2" xfId="3276"/>
    <cellStyle name="Normal 17 3 2 4 4 4" xfId="2484"/>
    <cellStyle name="Normal 17 3 2 4 5" xfId="921"/>
    <cellStyle name="Normal 17 3 2 4 5 2" xfId="1348"/>
    <cellStyle name="Normal 17 3 2 4 5 2 2" xfId="2141"/>
    <cellStyle name="Normal 17 3 2 4 5 2 2 2" xfId="3732"/>
    <cellStyle name="Normal 17 3 2 4 5 2 3" xfId="2940"/>
    <cellStyle name="Normal 17 3 2 4 5 3" xfId="1745"/>
    <cellStyle name="Normal 17 3 2 4 5 3 2" xfId="3336"/>
    <cellStyle name="Normal 17 3 2 4 5 4" xfId="2544"/>
    <cellStyle name="Normal 17 3 2 4 6" xfId="1006"/>
    <cellStyle name="Normal 17 3 2 4 6 2" xfId="1408"/>
    <cellStyle name="Normal 17 3 2 4 6 2 2" xfId="2201"/>
    <cellStyle name="Normal 17 3 2 4 6 2 2 2" xfId="3792"/>
    <cellStyle name="Normal 17 3 2 4 6 2 3" xfId="3000"/>
    <cellStyle name="Normal 17 3 2 4 6 3" xfId="1805"/>
    <cellStyle name="Normal 17 3 2 4 6 3 2" xfId="3396"/>
    <cellStyle name="Normal 17 3 2 4 6 4" xfId="2604"/>
    <cellStyle name="Normal 17 3 2 4 7" xfId="1072"/>
    <cellStyle name="Normal 17 3 2 4 7 2" xfId="1865"/>
    <cellStyle name="Normal 17 3 2 4 7 2 2" xfId="3456"/>
    <cellStyle name="Normal 17 3 2 4 7 3" xfId="2664"/>
    <cellStyle name="Normal 17 3 2 4 8" xfId="1469"/>
    <cellStyle name="Normal 17 3 2 4 8 2" xfId="3060"/>
    <cellStyle name="Normal 17 3 2 4 9" xfId="2267"/>
    <cellStyle name="Normal 17 3 2 5" xfId="597"/>
    <cellStyle name="Normal 17 3 2 5 2" xfId="713"/>
    <cellStyle name="Normal 17 3 2 5 2 2" xfId="1192"/>
    <cellStyle name="Normal 17 3 2 5 2 2 2" xfId="1985"/>
    <cellStyle name="Normal 17 3 2 5 2 2 2 2" xfId="3576"/>
    <cellStyle name="Normal 17 3 2 5 2 2 3" xfId="2784"/>
    <cellStyle name="Normal 17 3 2 5 2 3" xfId="1589"/>
    <cellStyle name="Normal 17 3 2 5 2 3 2" xfId="3180"/>
    <cellStyle name="Normal 17 3 2 5 2 4" xfId="2387"/>
    <cellStyle name="Normal 17 3 2 5 3" xfId="864"/>
    <cellStyle name="Normal 17 3 2 5 3 2" xfId="1300"/>
    <cellStyle name="Normal 17 3 2 5 3 2 2" xfId="2093"/>
    <cellStyle name="Normal 17 3 2 5 3 2 2 2" xfId="3684"/>
    <cellStyle name="Normal 17 3 2 5 3 2 3" xfId="2892"/>
    <cellStyle name="Normal 17 3 2 5 3 3" xfId="1697"/>
    <cellStyle name="Normal 17 3 2 5 3 3 2" xfId="3288"/>
    <cellStyle name="Normal 17 3 2 5 3 4" xfId="2496"/>
    <cellStyle name="Normal 17 3 2 5 4" xfId="933"/>
    <cellStyle name="Normal 17 3 2 5 4 2" xfId="1360"/>
    <cellStyle name="Normal 17 3 2 5 4 2 2" xfId="2153"/>
    <cellStyle name="Normal 17 3 2 5 4 2 2 2" xfId="3744"/>
    <cellStyle name="Normal 17 3 2 5 4 2 3" xfId="2952"/>
    <cellStyle name="Normal 17 3 2 5 4 3" xfId="1757"/>
    <cellStyle name="Normal 17 3 2 5 4 3 2" xfId="3348"/>
    <cellStyle name="Normal 17 3 2 5 4 4" xfId="2556"/>
    <cellStyle name="Normal 17 3 2 5 5" xfId="1018"/>
    <cellStyle name="Normal 17 3 2 5 5 2" xfId="1420"/>
    <cellStyle name="Normal 17 3 2 5 5 2 2" xfId="2213"/>
    <cellStyle name="Normal 17 3 2 5 5 2 2 2" xfId="3804"/>
    <cellStyle name="Normal 17 3 2 5 5 2 3" xfId="3012"/>
    <cellStyle name="Normal 17 3 2 5 5 3" xfId="1817"/>
    <cellStyle name="Normal 17 3 2 5 5 3 2" xfId="3408"/>
    <cellStyle name="Normal 17 3 2 5 5 4" xfId="2616"/>
    <cellStyle name="Normal 17 3 2 5 6" xfId="1084"/>
    <cellStyle name="Normal 17 3 2 5 6 2" xfId="1877"/>
    <cellStyle name="Normal 17 3 2 5 6 2 2" xfId="3468"/>
    <cellStyle name="Normal 17 3 2 5 6 3" xfId="2676"/>
    <cellStyle name="Normal 17 3 2 5 7" xfId="1481"/>
    <cellStyle name="Normal 17 3 2 5 7 2" xfId="3072"/>
    <cellStyle name="Normal 17 3 2 5 8" xfId="2279"/>
    <cellStyle name="Normal 17 3 2 6" xfId="615"/>
    <cellStyle name="Normal 17 3 2 6 2" xfId="725"/>
    <cellStyle name="Normal 17 3 2 6 2 2" xfId="1204"/>
    <cellStyle name="Normal 17 3 2 6 2 2 2" xfId="1997"/>
    <cellStyle name="Normal 17 3 2 6 2 2 2 2" xfId="3588"/>
    <cellStyle name="Normal 17 3 2 6 2 2 3" xfId="2796"/>
    <cellStyle name="Normal 17 3 2 6 2 3" xfId="1601"/>
    <cellStyle name="Normal 17 3 2 6 2 3 2" xfId="3192"/>
    <cellStyle name="Normal 17 3 2 6 2 4" xfId="2399"/>
    <cellStyle name="Normal 17 3 2 6 3" xfId="1096"/>
    <cellStyle name="Normal 17 3 2 6 3 2" xfId="1889"/>
    <cellStyle name="Normal 17 3 2 6 3 2 2" xfId="3480"/>
    <cellStyle name="Normal 17 3 2 6 3 3" xfId="2688"/>
    <cellStyle name="Normal 17 3 2 6 4" xfId="1493"/>
    <cellStyle name="Normal 17 3 2 6 4 2" xfId="3084"/>
    <cellStyle name="Normal 17 3 2 6 5" xfId="2291"/>
    <cellStyle name="Normal 17 3 2 7" xfId="665"/>
    <cellStyle name="Normal 17 3 2 7 2" xfId="1144"/>
    <cellStyle name="Normal 17 3 2 7 2 2" xfId="1937"/>
    <cellStyle name="Normal 17 3 2 7 2 2 2" xfId="3528"/>
    <cellStyle name="Normal 17 3 2 7 2 3" xfId="2736"/>
    <cellStyle name="Normal 17 3 2 7 3" xfId="1541"/>
    <cellStyle name="Normal 17 3 2 7 3 2" xfId="3132"/>
    <cellStyle name="Normal 17 3 2 7 4" xfId="2339"/>
    <cellStyle name="Normal 17 3 2 8" xfId="815"/>
    <cellStyle name="Normal 17 3 2 8 2" xfId="1252"/>
    <cellStyle name="Normal 17 3 2 8 2 2" xfId="2045"/>
    <cellStyle name="Normal 17 3 2 8 2 2 2" xfId="3636"/>
    <cellStyle name="Normal 17 3 2 8 2 3" xfId="2844"/>
    <cellStyle name="Normal 17 3 2 8 3" xfId="1649"/>
    <cellStyle name="Normal 17 3 2 8 3 2" xfId="3240"/>
    <cellStyle name="Normal 17 3 2 8 4" xfId="2448"/>
    <cellStyle name="Normal 17 3 2 9" xfId="883"/>
    <cellStyle name="Normal 17 3 2 9 2" xfId="1312"/>
    <cellStyle name="Normal 17 3 2 9 2 2" xfId="2105"/>
    <cellStyle name="Normal 17 3 2 9 2 2 2" xfId="3696"/>
    <cellStyle name="Normal 17 3 2 9 2 3" xfId="2904"/>
    <cellStyle name="Normal 17 3 2 9 3" xfId="1709"/>
    <cellStyle name="Normal 17 3 2 9 3 2" xfId="3300"/>
    <cellStyle name="Normal 17 3 2 9 4" xfId="2508"/>
    <cellStyle name="Normal 17 3 2_OPO" xfId="537"/>
    <cellStyle name="Normal 17 3 3" xfId="497"/>
    <cellStyle name="Normal 17 3 3 2" xfId="623"/>
    <cellStyle name="Normal 17 3 3 2 2" xfId="731"/>
    <cellStyle name="Normal 17 3 3 2 2 2" xfId="1210"/>
    <cellStyle name="Normal 17 3 3 2 2 2 2" xfId="2003"/>
    <cellStyle name="Normal 17 3 3 2 2 2 2 2" xfId="3594"/>
    <cellStyle name="Normal 17 3 3 2 2 2 3" xfId="2802"/>
    <cellStyle name="Normal 17 3 3 2 2 3" xfId="1607"/>
    <cellStyle name="Normal 17 3 3 2 2 3 2" xfId="3198"/>
    <cellStyle name="Normal 17 3 3 2 2 4" xfId="2405"/>
    <cellStyle name="Normal 17 3 3 2 3" xfId="1102"/>
    <cellStyle name="Normal 17 3 3 2 3 2" xfId="1895"/>
    <cellStyle name="Normal 17 3 3 2 3 2 2" xfId="3486"/>
    <cellStyle name="Normal 17 3 3 2 3 3" xfId="2694"/>
    <cellStyle name="Normal 17 3 3 2 4" xfId="1499"/>
    <cellStyle name="Normal 17 3 3 2 4 2" xfId="3090"/>
    <cellStyle name="Normal 17 3 3 2 5" xfId="2297"/>
    <cellStyle name="Normal 17 3 3 3" xfId="671"/>
    <cellStyle name="Normal 17 3 3 3 2" xfId="1150"/>
    <cellStyle name="Normal 17 3 3 3 2 2" xfId="1943"/>
    <cellStyle name="Normal 17 3 3 3 2 2 2" xfId="3534"/>
    <cellStyle name="Normal 17 3 3 3 2 3" xfId="2742"/>
    <cellStyle name="Normal 17 3 3 3 3" xfId="1547"/>
    <cellStyle name="Normal 17 3 3 3 3 2" xfId="3138"/>
    <cellStyle name="Normal 17 3 3 3 4" xfId="2345"/>
    <cellStyle name="Normal 17 3 3 4" xfId="821"/>
    <cellStyle name="Normal 17 3 3 4 2" xfId="1258"/>
    <cellStyle name="Normal 17 3 3 4 2 2" xfId="2051"/>
    <cellStyle name="Normal 17 3 3 4 2 2 2" xfId="3642"/>
    <cellStyle name="Normal 17 3 3 4 2 3" xfId="2850"/>
    <cellStyle name="Normal 17 3 3 4 3" xfId="1655"/>
    <cellStyle name="Normal 17 3 3 4 3 2" xfId="3246"/>
    <cellStyle name="Normal 17 3 3 4 4" xfId="2454"/>
    <cellStyle name="Normal 17 3 3 5" xfId="890"/>
    <cellStyle name="Normal 17 3 3 5 2" xfId="1318"/>
    <cellStyle name="Normal 17 3 3 5 2 2" xfId="2111"/>
    <cellStyle name="Normal 17 3 3 5 2 2 2" xfId="3702"/>
    <cellStyle name="Normal 17 3 3 5 2 3" xfId="2910"/>
    <cellStyle name="Normal 17 3 3 5 3" xfId="1715"/>
    <cellStyle name="Normal 17 3 3 5 3 2" xfId="3306"/>
    <cellStyle name="Normal 17 3 3 5 4" xfId="2514"/>
    <cellStyle name="Normal 17 3 3 6" xfId="967"/>
    <cellStyle name="Normal 17 3 3 6 2" xfId="1378"/>
    <cellStyle name="Normal 17 3 3 6 2 2" xfId="2171"/>
    <cellStyle name="Normal 17 3 3 6 2 2 2" xfId="3762"/>
    <cellStyle name="Normal 17 3 3 6 2 3" xfId="2970"/>
    <cellStyle name="Normal 17 3 3 6 3" xfId="1775"/>
    <cellStyle name="Normal 17 3 3 6 3 2" xfId="3366"/>
    <cellStyle name="Normal 17 3 3 6 4" xfId="2574"/>
    <cellStyle name="Normal 17 3 3 7" xfId="1042"/>
    <cellStyle name="Normal 17 3 3 7 2" xfId="1835"/>
    <cellStyle name="Normal 17 3 3 7 2 2" xfId="3426"/>
    <cellStyle name="Normal 17 3 3 7 3" xfId="2634"/>
    <cellStyle name="Normal 17 3 3 8" xfId="1439"/>
    <cellStyle name="Normal 17 3 3 8 2" xfId="3030"/>
    <cellStyle name="Normal 17 3 3 9" xfId="2237"/>
    <cellStyle name="Normal 17 3 4" xfId="512"/>
    <cellStyle name="Normal 17 3 4 2" xfId="635"/>
    <cellStyle name="Normal 17 3 4 2 2" xfId="743"/>
    <cellStyle name="Normal 17 3 4 2 2 2" xfId="1222"/>
    <cellStyle name="Normal 17 3 4 2 2 2 2" xfId="2015"/>
    <cellStyle name="Normal 17 3 4 2 2 2 2 2" xfId="3606"/>
    <cellStyle name="Normal 17 3 4 2 2 2 3" xfId="2814"/>
    <cellStyle name="Normal 17 3 4 2 2 3" xfId="1619"/>
    <cellStyle name="Normal 17 3 4 2 2 3 2" xfId="3210"/>
    <cellStyle name="Normal 17 3 4 2 2 4" xfId="2417"/>
    <cellStyle name="Normal 17 3 4 2 3" xfId="1114"/>
    <cellStyle name="Normal 17 3 4 2 3 2" xfId="1907"/>
    <cellStyle name="Normal 17 3 4 2 3 2 2" xfId="3498"/>
    <cellStyle name="Normal 17 3 4 2 3 3" xfId="2706"/>
    <cellStyle name="Normal 17 3 4 2 4" xfId="1511"/>
    <cellStyle name="Normal 17 3 4 2 4 2" xfId="3102"/>
    <cellStyle name="Normal 17 3 4 2 5" xfId="2309"/>
    <cellStyle name="Normal 17 3 4 3" xfId="683"/>
    <cellStyle name="Normal 17 3 4 3 2" xfId="1162"/>
    <cellStyle name="Normal 17 3 4 3 2 2" xfId="1955"/>
    <cellStyle name="Normal 17 3 4 3 2 2 2" xfId="3546"/>
    <cellStyle name="Normal 17 3 4 3 2 3" xfId="2754"/>
    <cellStyle name="Normal 17 3 4 3 3" xfId="1559"/>
    <cellStyle name="Normal 17 3 4 3 3 2" xfId="3150"/>
    <cellStyle name="Normal 17 3 4 3 4" xfId="2357"/>
    <cellStyle name="Normal 17 3 4 4" xfId="833"/>
    <cellStyle name="Normal 17 3 4 4 2" xfId="1270"/>
    <cellStyle name="Normal 17 3 4 4 2 2" xfId="2063"/>
    <cellStyle name="Normal 17 3 4 4 2 2 2" xfId="3654"/>
    <cellStyle name="Normal 17 3 4 4 2 3" xfId="2862"/>
    <cellStyle name="Normal 17 3 4 4 3" xfId="1667"/>
    <cellStyle name="Normal 17 3 4 4 3 2" xfId="3258"/>
    <cellStyle name="Normal 17 3 4 4 4" xfId="2466"/>
    <cellStyle name="Normal 17 3 4 5" xfId="902"/>
    <cellStyle name="Normal 17 3 4 5 2" xfId="1330"/>
    <cellStyle name="Normal 17 3 4 5 2 2" xfId="2123"/>
    <cellStyle name="Normal 17 3 4 5 2 2 2" xfId="3714"/>
    <cellStyle name="Normal 17 3 4 5 2 3" xfId="2922"/>
    <cellStyle name="Normal 17 3 4 5 3" xfId="1727"/>
    <cellStyle name="Normal 17 3 4 5 3 2" xfId="3318"/>
    <cellStyle name="Normal 17 3 4 5 4" xfId="2526"/>
    <cellStyle name="Normal 17 3 4 6" xfId="988"/>
    <cellStyle name="Normal 17 3 4 6 2" xfId="1390"/>
    <cellStyle name="Normal 17 3 4 6 2 2" xfId="2183"/>
    <cellStyle name="Normal 17 3 4 6 2 2 2" xfId="3774"/>
    <cellStyle name="Normal 17 3 4 6 2 3" xfId="2982"/>
    <cellStyle name="Normal 17 3 4 6 3" xfId="1787"/>
    <cellStyle name="Normal 17 3 4 6 3 2" xfId="3378"/>
    <cellStyle name="Normal 17 3 4 6 4" xfId="2586"/>
    <cellStyle name="Normal 17 3 4 7" xfId="1054"/>
    <cellStyle name="Normal 17 3 4 7 2" xfId="1847"/>
    <cellStyle name="Normal 17 3 4 7 2 2" xfId="3438"/>
    <cellStyle name="Normal 17 3 4 7 3" xfId="2646"/>
    <cellStyle name="Normal 17 3 4 8" xfId="1451"/>
    <cellStyle name="Normal 17 3 4 8 2" xfId="3042"/>
    <cellStyle name="Normal 17 3 4 9" xfId="2249"/>
    <cellStyle name="Normal 17 3 5" xfId="532"/>
    <cellStyle name="Normal 17 3 5 2" xfId="647"/>
    <cellStyle name="Normal 17 3 5 2 2" xfId="755"/>
    <cellStyle name="Normal 17 3 5 2 2 2" xfId="1234"/>
    <cellStyle name="Normal 17 3 5 2 2 2 2" xfId="2027"/>
    <cellStyle name="Normal 17 3 5 2 2 2 2 2" xfId="3618"/>
    <cellStyle name="Normal 17 3 5 2 2 2 3" xfId="2826"/>
    <cellStyle name="Normal 17 3 5 2 2 3" xfId="1631"/>
    <cellStyle name="Normal 17 3 5 2 2 3 2" xfId="3222"/>
    <cellStyle name="Normal 17 3 5 2 2 4" xfId="2429"/>
    <cellStyle name="Normal 17 3 5 2 3" xfId="1126"/>
    <cellStyle name="Normal 17 3 5 2 3 2" xfId="1919"/>
    <cellStyle name="Normal 17 3 5 2 3 2 2" xfId="3510"/>
    <cellStyle name="Normal 17 3 5 2 3 3" xfId="2718"/>
    <cellStyle name="Normal 17 3 5 2 4" xfId="1523"/>
    <cellStyle name="Normal 17 3 5 2 4 2" xfId="3114"/>
    <cellStyle name="Normal 17 3 5 2 5" xfId="2321"/>
    <cellStyle name="Normal 17 3 5 3" xfId="695"/>
    <cellStyle name="Normal 17 3 5 3 2" xfId="1174"/>
    <cellStyle name="Normal 17 3 5 3 2 2" xfId="1967"/>
    <cellStyle name="Normal 17 3 5 3 2 2 2" xfId="3558"/>
    <cellStyle name="Normal 17 3 5 3 2 3" xfId="2766"/>
    <cellStyle name="Normal 17 3 5 3 3" xfId="1571"/>
    <cellStyle name="Normal 17 3 5 3 3 2" xfId="3162"/>
    <cellStyle name="Normal 17 3 5 3 4" xfId="2369"/>
    <cellStyle name="Normal 17 3 5 4" xfId="845"/>
    <cellStyle name="Normal 17 3 5 4 2" xfId="1282"/>
    <cellStyle name="Normal 17 3 5 4 2 2" xfId="2075"/>
    <cellStyle name="Normal 17 3 5 4 2 2 2" xfId="3666"/>
    <cellStyle name="Normal 17 3 5 4 2 3" xfId="2874"/>
    <cellStyle name="Normal 17 3 5 4 3" xfId="1679"/>
    <cellStyle name="Normal 17 3 5 4 3 2" xfId="3270"/>
    <cellStyle name="Normal 17 3 5 4 4" xfId="2478"/>
    <cellStyle name="Normal 17 3 5 5" xfId="914"/>
    <cellStyle name="Normal 17 3 5 5 2" xfId="1342"/>
    <cellStyle name="Normal 17 3 5 5 2 2" xfId="2135"/>
    <cellStyle name="Normal 17 3 5 5 2 2 2" xfId="3726"/>
    <cellStyle name="Normal 17 3 5 5 2 3" xfId="2934"/>
    <cellStyle name="Normal 17 3 5 5 3" xfId="1739"/>
    <cellStyle name="Normal 17 3 5 5 3 2" xfId="3330"/>
    <cellStyle name="Normal 17 3 5 5 4" xfId="2538"/>
    <cellStyle name="Normal 17 3 5 6" xfId="1000"/>
    <cellStyle name="Normal 17 3 5 6 2" xfId="1402"/>
    <cellStyle name="Normal 17 3 5 6 2 2" xfId="2195"/>
    <cellStyle name="Normal 17 3 5 6 2 2 2" xfId="3786"/>
    <cellStyle name="Normal 17 3 5 6 2 3" xfId="2994"/>
    <cellStyle name="Normal 17 3 5 6 3" xfId="1799"/>
    <cellStyle name="Normal 17 3 5 6 3 2" xfId="3390"/>
    <cellStyle name="Normal 17 3 5 6 4" xfId="2598"/>
    <cellStyle name="Normal 17 3 5 7" xfId="1066"/>
    <cellStyle name="Normal 17 3 5 7 2" xfId="1859"/>
    <cellStyle name="Normal 17 3 5 7 2 2" xfId="3450"/>
    <cellStyle name="Normal 17 3 5 7 3" xfId="2658"/>
    <cellStyle name="Normal 17 3 5 8" xfId="1463"/>
    <cellStyle name="Normal 17 3 5 8 2" xfId="3054"/>
    <cellStyle name="Normal 17 3 5 9" xfId="2261"/>
    <cellStyle name="Normal 17 3 6" xfId="590"/>
    <cellStyle name="Normal 17 3 6 2" xfId="707"/>
    <cellStyle name="Normal 17 3 6 2 2" xfId="1186"/>
    <cellStyle name="Normal 17 3 6 2 2 2" xfId="1979"/>
    <cellStyle name="Normal 17 3 6 2 2 2 2" xfId="3570"/>
    <cellStyle name="Normal 17 3 6 2 2 3" xfId="2778"/>
    <cellStyle name="Normal 17 3 6 2 3" xfId="1583"/>
    <cellStyle name="Normal 17 3 6 2 3 2" xfId="3174"/>
    <cellStyle name="Normal 17 3 6 2 4" xfId="2381"/>
    <cellStyle name="Normal 17 3 6 3" xfId="858"/>
    <cellStyle name="Normal 17 3 6 3 2" xfId="1294"/>
    <cellStyle name="Normal 17 3 6 3 2 2" xfId="2087"/>
    <cellStyle name="Normal 17 3 6 3 2 2 2" xfId="3678"/>
    <cellStyle name="Normal 17 3 6 3 2 3" xfId="2886"/>
    <cellStyle name="Normal 17 3 6 3 3" xfId="1691"/>
    <cellStyle name="Normal 17 3 6 3 3 2" xfId="3282"/>
    <cellStyle name="Normal 17 3 6 3 4" xfId="2490"/>
    <cellStyle name="Normal 17 3 6 4" xfId="927"/>
    <cellStyle name="Normal 17 3 6 4 2" xfId="1354"/>
    <cellStyle name="Normal 17 3 6 4 2 2" xfId="2147"/>
    <cellStyle name="Normal 17 3 6 4 2 2 2" xfId="3738"/>
    <cellStyle name="Normal 17 3 6 4 2 3" xfId="2946"/>
    <cellStyle name="Normal 17 3 6 4 3" xfId="1751"/>
    <cellStyle name="Normal 17 3 6 4 3 2" xfId="3342"/>
    <cellStyle name="Normal 17 3 6 4 4" xfId="2550"/>
    <cellStyle name="Normal 17 3 6 5" xfId="1012"/>
    <cellStyle name="Normal 17 3 6 5 2" xfId="1414"/>
    <cellStyle name="Normal 17 3 6 5 2 2" xfId="2207"/>
    <cellStyle name="Normal 17 3 6 5 2 2 2" xfId="3798"/>
    <cellStyle name="Normal 17 3 6 5 2 3" xfId="3006"/>
    <cellStyle name="Normal 17 3 6 5 3" xfId="1811"/>
    <cellStyle name="Normal 17 3 6 5 3 2" xfId="3402"/>
    <cellStyle name="Normal 17 3 6 5 4" xfId="2610"/>
    <cellStyle name="Normal 17 3 6 6" xfId="1078"/>
    <cellStyle name="Normal 17 3 6 6 2" xfId="1871"/>
    <cellStyle name="Normal 17 3 6 6 2 2" xfId="3462"/>
    <cellStyle name="Normal 17 3 6 6 3" xfId="2670"/>
    <cellStyle name="Normal 17 3 6 7" xfId="1475"/>
    <cellStyle name="Normal 17 3 6 7 2" xfId="3066"/>
    <cellStyle name="Normal 17 3 6 8" xfId="2273"/>
    <cellStyle name="Normal 17 3 7" xfId="607"/>
    <cellStyle name="Normal 17 3 7 2" xfId="719"/>
    <cellStyle name="Normal 17 3 7 2 2" xfId="1198"/>
    <cellStyle name="Normal 17 3 7 2 2 2" xfId="1991"/>
    <cellStyle name="Normal 17 3 7 2 2 2 2" xfId="3582"/>
    <cellStyle name="Normal 17 3 7 2 2 3" xfId="2790"/>
    <cellStyle name="Normal 17 3 7 2 3" xfId="1595"/>
    <cellStyle name="Normal 17 3 7 2 3 2" xfId="3186"/>
    <cellStyle name="Normal 17 3 7 2 4" xfId="2393"/>
    <cellStyle name="Normal 17 3 7 3" xfId="1090"/>
    <cellStyle name="Normal 17 3 7 3 2" xfId="1883"/>
    <cellStyle name="Normal 17 3 7 3 2 2" xfId="3474"/>
    <cellStyle name="Normal 17 3 7 3 3" xfId="2682"/>
    <cellStyle name="Normal 17 3 7 4" xfId="1487"/>
    <cellStyle name="Normal 17 3 7 4 2" xfId="3078"/>
    <cellStyle name="Normal 17 3 7 5" xfId="2285"/>
    <cellStyle name="Normal 17 3 8" xfId="659"/>
    <cellStyle name="Normal 17 3 8 2" xfId="1138"/>
    <cellStyle name="Normal 17 3 8 2 2" xfId="1931"/>
    <cellStyle name="Normal 17 3 8 2 2 2" xfId="3522"/>
    <cellStyle name="Normal 17 3 8 2 3" xfId="2730"/>
    <cellStyle name="Normal 17 3 8 3" xfId="1535"/>
    <cellStyle name="Normal 17 3 8 3 2" xfId="3126"/>
    <cellStyle name="Normal 17 3 8 4" xfId="2333"/>
    <cellStyle name="Normal 17 3 9" xfId="808"/>
    <cellStyle name="Normal 17 3 9 2" xfId="1246"/>
    <cellStyle name="Normal 17 3 9 2 2" xfId="2039"/>
    <cellStyle name="Normal 17 3 9 2 2 2" xfId="3630"/>
    <cellStyle name="Normal 17 3 9 2 3" xfId="2838"/>
    <cellStyle name="Normal 17 3 9 3" xfId="1643"/>
    <cellStyle name="Normal 17 3 9 3 2" xfId="3234"/>
    <cellStyle name="Normal 17 3 9 4" xfId="2442"/>
    <cellStyle name="Normal 17 3_LIITE 29" xfId="410"/>
    <cellStyle name="Normal 17 4" xfId="415"/>
    <cellStyle name="Normal 17 4 10" xfId="950"/>
    <cellStyle name="Normal 17 4 10 2" xfId="1371"/>
    <cellStyle name="Normal 17 4 10 2 2" xfId="2164"/>
    <cellStyle name="Normal 17 4 10 2 2 2" xfId="3755"/>
    <cellStyle name="Normal 17 4 10 2 3" xfId="2963"/>
    <cellStyle name="Normal 17 4 10 3" xfId="1768"/>
    <cellStyle name="Normal 17 4 10 3 2" xfId="3359"/>
    <cellStyle name="Normal 17 4 10 4" xfId="2567"/>
    <cellStyle name="Normal 17 4 11" xfId="1035"/>
    <cellStyle name="Normal 17 4 11 2" xfId="1828"/>
    <cellStyle name="Normal 17 4 11 2 2" xfId="3419"/>
    <cellStyle name="Normal 17 4 11 3" xfId="2627"/>
    <cellStyle name="Normal 17 4 12" xfId="1432"/>
    <cellStyle name="Normal 17 4 12 2" xfId="3023"/>
    <cellStyle name="Normal 17 4 13" xfId="2229"/>
    <cellStyle name="Normal 17 4 2" xfId="504"/>
    <cellStyle name="Normal 17 4 2 2" xfId="628"/>
    <cellStyle name="Normal 17 4 2 2 2" xfId="736"/>
    <cellStyle name="Normal 17 4 2 2 2 2" xfId="1215"/>
    <cellStyle name="Normal 17 4 2 2 2 2 2" xfId="2008"/>
    <cellStyle name="Normal 17 4 2 2 2 2 2 2" xfId="3599"/>
    <cellStyle name="Normal 17 4 2 2 2 2 3" xfId="2807"/>
    <cellStyle name="Normal 17 4 2 2 2 3" xfId="1612"/>
    <cellStyle name="Normal 17 4 2 2 2 3 2" xfId="3203"/>
    <cellStyle name="Normal 17 4 2 2 2 4" xfId="2410"/>
    <cellStyle name="Normal 17 4 2 2 3" xfId="1107"/>
    <cellStyle name="Normal 17 4 2 2 3 2" xfId="1900"/>
    <cellStyle name="Normal 17 4 2 2 3 2 2" xfId="3491"/>
    <cellStyle name="Normal 17 4 2 2 3 3" xfId="2699"/>
    <cellStyle name="Normal 17 4 2 2 4" xfId="1504"/>
    <cellStyle name="Normal 17 4 2 2 4 2" xfId="3095"/>
    <cellStyle name="Normal 17 4 2 2 5" xfId="2302"/>
    <cellStyle name="Normal 17 4 2 3" xfId="676"/>
    <cellStyle name="Normal 17 4 2 3 2" xfId="1155"/>
    <cellStyle name="Normal 17 4 2 3 2 2" xfId="1948"/>
    <cellStyle name="Normal 17 4 2 3 2 2 2" xfId="3539"/>
    <cellStyle name="Normal 17 4 2 3 2 3" xfId="2747"/>
    <cellStyle name="Normal 17 4 2 3 3" xfId="1552"/>
    <cellStyle name="Normal 17 4 2 3 3 2" xfId="3143"/>
    <cellStyle name="Normal 17 4 2 3 4" xfId="2350"/>
    <cellStyle name="Normal 17 4 2 4" xfId="826"/>
    <cellStyle name="Normal 17 4 2 4 2" xfId="1263"/>
    <cellStyle name="Normal 17 4 2 4 2 2" xfId="2056"/>
    <cellStyle name="Normal 17 4 2 4 2 2 2" xfId="3647"/>
    <cellStyle name="Normal 17 4 2 4 2 3" xfId="2855"/>
    <cellStyle name="Normal 17 4 2 4 3" xfId="1660"/>
    <cellStyle name="Normal 17 4 2 4 3 2" xfId="3251"/>
    <cellStyle name="Normal 17 4 2 4 4" xfId="2459"/>
    <cellStyle name="Normal 17 4 2 5" xfId="895"/>
    <cellStyle name="Normal 17 4 2 5 2" xfId="1323"/>
    <cellStyle name="Normal 17 4 2 5 2 2" xfId="2116"/>
    <cellStyle name="Normal 17 4 2 5 2 2 2" xfId="3707"/>
    <cellStyle name="Normal 17 4 2 5 2 3" xfId="2915"/>
    <cellStyle name="Normal 17 4 2 5 3" xfId="1720"/>
    <cellStyle name="Normal 17 4 2 5 3 2" xfId="3311"/>
    <cellStyle name="Normal 17 4 2 5 4" xfId="2519"/>
    <cellStyle name="Normal 17 4 2 6" xfId="981"/>
    <cellStyle name="Normal 17 4 2 6 2" xfId="1383"/>
    <cellStyle name="Normal 17 4 2 6 2 2" xfId="2176"/>
    <cellStyle name="Normal 17 4 2 6 2 2 2" xfId="3767"/>
    <cellStyle name="Normal 17 4 2 6 2 3" xfId="2975"/>
    <cellStyle name="Normal 17 4 2 6 3" xfId="1780"/>
    <cellStyle name="Normal 17 4 2 6 3 2" xfId="3371"/>
    <cellStyle name="Normal 17 4 2 6 4" xfId="2579"/>
    <cellStyle name="Normal 17 4 2 7" xfId="1047"/>
    <cellStyle name="Normal 17 4 2 7 2" xfId="1840"/>
    <cellStyle name="Normal 17 4 2 7 2 2" xfId="3431"/>
    <cellStyle name="Normal 17 4 2 7 3" xfId="2639"/>
    <cellStyle name="Normal 17 4 2 8" xfId="1444"/>
    <cellStyle name="Normal 17 4 2 8 2" xfId="3035"/>
    <cellStyle name="Normal 17 4 2 9" xfId="2242"/>
    <cellStyle name="Normal 17 4 3" xfId="520"/>
    <cellStyle name="Normal 17 4 3 2" xfId="640"/>
    <cellStyle name="Normal 17 4 3 2 2" xfId="748"/>
    <cellStyle name="Normal 17 4 3 2 2 2" xfId="1227"/>
    <cellStyle name="Normal 17 4 3 2 2 2 2" xfId="2020"/>
    <cellStyle name="Normal 17 4 3 2 2 2 2 2" xfId="3611"/>
    <cellStyle name="Normal 17 4 3 2 2 2 3" xfId="2819"/>
    <cellStyle name="Normal 17 4 3 2 2 3" xfId="1624"/>
    <cellStyle name="Normal 17 4 3 2 2 3 2" xfId="3215"/>
    <cellStyle name="Normal 17 4 3 2 2 4" xfId="2422"/>
    <cellStyle name="Normal 17 4 3 2 3" xfId="1119"/>
    <cellStyle name="Normal 17 4 3 2 3 2" xfId="1912"/>
    <cellStyle name="Normal 17 4 3 2 3 2 2" xfId="3503"/>
    <cellStyle name="Normal 17 4 3 2 3 3" xfId="2711"/>
    <cellStyle name="Normal 17 4 3 2 4" xfId="1516"/>
    <cellStyle name="Normal 17 4 3 2 4 2" xfId="3107"/>
    <cellStyle name="Normal 17 4 3 2 5" xfId="2314"/>
    <cellStyle name="Normal 17 4 3 3" xfId="688"/>
    <cellStyle name="Normal 17 4 3 3 2" xfId="1167"/>
    <cellStyle name="Normal 17 4 3 3 2 2" xfId="1960"/>
    <cellStyle name="Normal 17 4 3 3 2 2 2" xfId="3551"/>
    <cellStyle name="Normal 17 4 3 3 2 3" xfId="2759"/>
    <cellStyle name="Normal 17 4 3 3 3" xfId="1564"/>
    <cellStyle name="Normal 17 4 3 3 3 2" xfId="3155"/>
    <cellStyle name="Normal 17 4 3 3 4" xfId="2362"/>
    <cellStyle name="Normal 17 4 3 4" xfId="838"/>
    <cellStyle name="Normal 17 4 3 4 2" xfId="1275"/>
    <cellStyle name="Normal 17 4 3 4 2 2" xfId="2068"/>
    <cellStyle name="Normal 17 4 3 4 2 2 2" xfId="3659"/>
    <cellStyle name="Normal 17 4 3 4 2 3" xfId="2867"/>
    <cellStyle name="Normal 17 4 3 4 3" xfId="1672"/>
    <cellStyle name="Normal 17 4 3 4 3 2" xfId="3263"/>
    <cellStyle name="Normal 17 4 3 4 4" xfId="2471"/>
    <cellStyle name="Normal 17 4 3 5" xfId="907"/>
    <cellStyle name="Normal 17 4 3 5 2" xfId="1335"/>
    <cellStyle name="Normal 17 4 3 5 2 2" xfId="2128"/>
    <cellStyle name="Normal 17 4 3 5 2 2 2" xfId="3719"/>
    <cellStyle name="Normal 17 4 3 5 2 3" xfId="2927"/>
    <cellStyle name="Normal 17 4 3 5 3" xfId="1732"/>
    <cellStyle name="Normal 17 4 3 5 3 2" xfId="3323"/>
    <cellStyle name="Normal 17 4 3 5 4" xfId="2531"/>
    <cellStyle name="Normal 17 4 3 6" xfId="993"/>
    <cellStyle name="Normal 17 4 3 6 2" xfId="1395"/>
    <cellStyle name="Normal 17 4 3 6 2 2" xfId="2188"/>
    <cellStyle name="Normal 17 4 3 6 2 2 2" xfId="3779"/>
    <cellStyle name="Normal 17 4 3 6 2 3" xfId="2987"/>
    <cellStyle name="Normal 17 4 3 6 3" xfId="1792"/>
    <cellStyle name="Normal 17 4 3 6 3 2" xfId="3383"/>
    <cellStyle name="Normal 17 4 3 6 4" xfId="2591"/>
    <cellStyle name="Normal 17 4 3 7" xfId="1059"/>
    <cellStyle name="Normal 17 4 3 7 2" xfId="1852"/>
    <cellStyle name="Normal 17 4 3 7 2 2" xfId="3443"/>
    <cellStyle name="Normal 17 4 3 7 3" xfId="2651"/>
    <cellStyle name="Normal 17 4 3 8" xfId="1456"/>
    <cellStyle name="Normal 17 4 3 8 2" xfId="3047"/>
    <cellStyle name="Normal 17 4 3 9" xfId="2254"/>
    <cellStyle name="Normal 17 4 4" xfId="561"/>
    <cellStyle name="Normal 17 4 4 2" xfId="652"/>
    <cellStyle name="Normal 17 4 4 2 2" xfId="760"/>
    <cellStyle name="Normal 17 4 4 2 2 2" xfId="1239"/>
    <cellStyle name="Normal 17 4 4 2 2 2 2" xfId="2032"/>
    <cellStyle name="Normal 17 4 4 2 2 2 2 2" xfId="3623"/>
    <cellStyle name="Normal 17 4 4 2 2 2 3" xfId="2831"/>
    <cellStyle name="Normal 17 4 4 2 2 3" xfId="1636"/>
    <cellStyle name="Normal 17 4 4 2 2 3 2" xfId="3227"/>
    <cellStyle name="Normal 17 4 4 2 2 4" xfId="2434"/>
    <cellStyle name="Normal 17 4 4 2 3" xfId="1131"/>
    <cellStyle name="Normal 17 4 4 2 3 2" xfId="1924"/>
    <cellStyle name="Normal 17 4 4 2 3 2 2" xfId="3515"/>
    <cellStyle name="Normal 17 4 4 2 3 3" xfId="2723"/>
    <cellStyle name="Normal 17 4 4 2 4" xfId="1528"/>
    <cellStyle name="Normal 17 4 4 2 4 2" xfId="3119"/>
    <cellStyle name="Normal 17 4 4 2 5" xfId="2326"/>
    <cellStyle name="Normal 17 4 4 3" xfId="700"/>
    <cellStyle name="Normal 17 4 4 3 2" xfId="1179"/>
    <cellStyle name="Normal 17 4 4 3 2 2" xfId="1972"/>
    <cellStyle name="Normal 17 4 4 3 2 2 2" xfId="3563"/>
    <cellStyle name="Normal 17 4 4 3 2 3" xfId="2771"/>
    <cellStyle name="Normal 17 4 4 3 3" xfId="1576"/>
    <cellStyle name="Normal 17 4 4 3 3 2" xfId="3167"/>
    <cellStyle name="Normal 17 4 4 3 4" xfId="2374"/>
    <cellStyle name="Normal 17 4 4 4" xfId="851"/>
    <cellStyle name="Normal 17 4 4 4 2" xfId="1287"/>
    <cellStyle name="Normal 17 4 4 4 2 2" xfId="2080"/>
    <cellStyle name="Normal 17 4 4 4 2 2 2" xfId="3671"/>
    <cellStyle name="Normal 17 4 4 4 2 3" xfId="2879"/>
    <cellStyle name="Normal 17 4 4 4 3" xfId="1684"/>
    <cellStyle name="Normal 17 4 4 4 3 2" xfId="3275"/>
    <cellStyle name="Normal 17 4 4 4 4" xfId="2483"/>
    <cellStyle name="Normal 17 4 4 5" xfId="920"/>
    <cellStyle name="Normal 17 4 4 5 2" xfId="1347"/>
    <cellStyle name="Normal 17 4 4 5 2 2" xfId="2140"/>
    <cellStyle name="Normal 17 4 4 5 2 2 2" xfId="3731"/>
    <cellStyle name="Normal 17 4 4 5 2 3" xfId="2939"/>
    <cellStyle name="Normal 17 4 4 5 3" xfId="1744"/>
    <cellStyle name="Normal 17 4 4 5 3 2" xfId="3335"/>
    <cellStyle name="Normal 17 4 4 5 4" xfId="2543"/>
    <cellStyle name="Normal 17 4 4 6" xfId="1005"/>
    <cellStyle name="Normal 17 4 4 6 2" xfId="1407"/>
    <cellStyle name="Normal 17 4 4 6 2 2" xfId="2200"/>
    <cellStyle name="Normal 17 4 4 6 2 2 2" xfId="3791"/>
    <cellStyle name="Normal 17 4 4 6 2 3" xfId="2999"/>
    <cellStyle name="Normal 17 4 4 6 3" xfId="1804"/>
    <cellStyle name="Normal 17 4 4 6 3 2" xfId="3395"/>
    <cellStyle name="Normal 17 4 4 6 4" xfId="2603"/>
    <cellStyle name="Normal 17 4 4 7" xfId="1071"/>
    <cellStyle name="Normal 17 4 4 7 2" xfId="1864"/>
    <cellStyle name="Normal 17 4 4 7 2 2" xfId="3455"/>
    <cellStyle name="Normal 17 4 4 7 3" xfId="2663"/>
    <cellStyle name="Normal 17 4 4 8" xfId="1468"/>
    <cellStyle name="Normal 17 4 4 8 2" xfId="3059"/>
    <cellStyle name="Normal 17 4 4 9" xfId="2266"/>
    <cellStyle name="Normal 17 4 5" xfId="596"/>
    <cellStyle name="Normal 17 4 5 2" xfId="712"/>
    <cellStyle name="Normal 17 4 5 2 2" xfId="1191"/>
    <cellStyle name="Normal 17 4 5 2 2 2" xfId="1984"/>
    <cellStyle name="Normal 17 4 5 2 2 2 2" xfId="3575"/>
    <cellStyle name="Normal 17 4 5 2 2 3" xfId="2783"/>
    <cellStyle name="Normal 17 4 5 2 3" xfId="1588"/>
    <cellStyle name="Normal 17 4 5 2 3 2" xfId="3179"/>
    <cellStyle name="Normal 17 4 5 2 4" xfId="2386"/>
    <cellStyle name="Normal 17 4 5 3" xfId="863"/>
    <cellStyle name="Normal 17 4 5 3 2" xfId="1299"/>
    <cellStyle name="Normal 17 4 5 3 2 2" xfId="2092"/>
    <cellStyle name="Normal 17 4 5 3 2 2 2" xfId="3683"/>
    <cellStyle name="Normal 17 4 5 3 2 3" xfId="2891"/>
    <cellStyle name="Normal 17 4 5 3 3" xfId="1696"/>
    <cellStyle name="Normal 17 4 5 3 3 2" xfId="3287"/>
    <cellStyle name="Normal 17 4 5 3 4" xfId="2495"/>
    <cellStyle name="Normal 17 4 5 4" xfId="932"/>
    <cellStyle name="Normal 17 4 5 4 2" xfId="1359"/>
    <cellStyle name="Normal 17 4 5 4 2 2" xfId="2152"/>
    <cellStyle name="Normal 17 4 5 4 2 2 2" xfId="3743"/>
    <cellStyle name="Normal 17 4 5 4 2 3" xfId="2951"/>
    <cellStyle name="Normal 17 4 5 4 3" xfId="1756"/>
    <cellStyle name="Normal 17 4 5 4 3 2" xfId="3347"/>
    <cellStyle name="Normal 17 4 5 4 4" xfId="2555"/>
    <cellStyle name="Normal 17 4 5 5" xfId="1017"/>
    <cellStyle name="Normal 17 4 5 5 2" xfId="1419"/>
    <cellStyle name="Normal 17 4 5 5 2 2" xfId="2212"/>
    <cellStyle name="Normal 17 4 5 5 2 2 2" xfId="3803"/>
    <cellStyle name="Normal 17 4 5 5 2 3" xfId="3011"/>
    <cellStyle name="Normal 17 4 5 5 3" xfId="1816"/>
    <cellStyle name="Normal 17 4 5 5 3 2" xfId="3407"/>
    <cellStyle name="Normal 17 4 5 5 4" xfId="2615"/>
    <cellStyle name="Normal 17 4 5 6" xfId="1083"/>
    <cellStyle name="Normal 17 4 5 6 2" xfId="1876"/>
    <cellStyle name="Normal 17 4 5 6 2 2" xfId="3467"/>
    <cellStyle name="Normal 17 4 5 6 3" xfId="2675"/>
    <cellStyle name="Normal 17 4 5 7" xfId="1480"/>
    <cellStyle name="Normal 17 4 5 7 2" xfId="3071"/>
    <cellStyle name="Normal 17 4 5 8" xfId="2278"/>
    <cellStyle name="Normal 17 4 6" xfId="614"/>
    <cellStyle name="Normal 17 4 6 2" xfId="724"/>
    <cellStyle name="Normal 17 4 6 2 2" xfId="1203"/>
    <cellStyle name="Normal 17 4 6 2 2 2" xfId="1996"/>
    <cellStyle name="Normal 17 4 6 2 2 2 2" xfId="3587"/>
    <cellStyle name="Normal 17 4 6 2 2 3" xfId="2795"/>
    <cellStyle name="Normal 17 4 6 2 3" xfId="1600"/>
    <cellStyle name="Normal 17 4 6 2 3 2" xfId="3191"/>
    <cellStyle name="Normal 17 4 6 2 4" xfId="2398"/>
    <cellStyle name="Normal 17 4 6 3" xfId="1095"/>
    <cellStyle name="Normal 17 4 6 3 2" xfId="1888"/>
    <cellStyle name="Normal 17 4 6 3 2 2" xfId="3479"/>
    <cellStyle name="Normal 17 4 6 3 3" xfId="2687"/>
    <cellStyle name="Normal 17 4 6 4" xfId="1492"/>
    <cellStyle name="Normal 17 4 6 4 2" xfId="3083"/>
    <cellStyle name="Normal 17 4 6 5" xfId="2290"/>
    <cellStyle name="Normal 17 4 7" xfId="664"/>
    <cellStyle name="Normal 17 4 7 2" xfId="1143"/>
    <cellStyle name="Normal 17 4 7 2 2" xfId="1936"/>
    <cellStyle name="Normal 17 4 7 2 2 2" xfId="3527"/>
    <cellStyle name="Normal 17 4 7 2 3" xfId="2735"/>
    <cellStyle name="Normal 17 4 7 3" xfId="1540"/>
    <cellStyle name="Normal 17 4 7 3 2" xfId="3131"/>
    <cellStyle name="Normal 17 4 7 4" xfId="2338"/>
    <cellStyle name="Normal 17 4 8" xfId="814"/>
    <cellStyle name="Normal 17 4 8 2" xfId="1251"/>
    <cellStyle name="Normal 17 4 8 2 2" xfId="2044"/>
    <cellStyle name="Normal 17 4 8 2 2 2" xfId="3635"/>
    <cellStyle name="Normal 17 4 8 2 3" xfId="2843"/>
    <cellStyle name="Normal 17 4 8 3" xfId="1648"/>
    <cellStyle name="Normal 17 4 8 3 2" xfId="3239"/>
    <cellStyle name="Normal 17 4 8 4" xfId="2447"/>
    <cellStyle name="Normal 17 4 9" xfId="882"/>
    <cellStyle name="Normal 17 4 9 2" xfId="1311"/>
    <cellStyle name="Normal 17 4 9 2 2" xfId="2104"/>
    <cellStyle name="Normal 17 4 9 2 2 2" xfId="3695"/>
    <cellStyle name="Normal 17 4 9 2 3" xfId="2903"/>
    <cellStyle name="Normal 17 4 9 3" xfId="1708"/>
    <cellStyle name="Normal 17 4 9 3 2" xfId="3299"/>
    <cellStyle name="Normal 17 4 9 4" xfId="2507"/>
    <cellStyle name="Normal 17 4_OPO" xfId="536"/>
    <cellStyle name="Normal 17 5" xfId="496"/>
    <cellStyle name="Normal 17 5 2" xfId="622"/>
    <cellStyle name="Normal 17 5 2 2" xfId="730"/>
    <cellStyle name="Normal 17 5 2 2 2" xfId="1209"/>
    <cellStyle name="Normal 17 5 2 2 2 2" xfId="2002"/>
    <cellStyle name="Normal 17 5 2 2 2 2 2" xfId="3593"/>
    <cellStyle name="Normal 17 5 2 2 2 3" xfId="2801"/>
    <cellStyle name="Normal 17 5 2 2 3" xfId="1606"/>
    <cellStyle name="Normal 17 5 2 2 3 2" xfId="3197"/>
    <cellStyle name="Normal 17 5 2 2 4" xfId="2404"/>
    <cellStyle name="Normal 17 5 2 3" xfId="1101"/>
    <cellStyle name="Normal 17 5 2 3 2" xfId="1894"/>
    <cellStyle name="Normal 17 5 2 3 2 2" xfId="3485"/>
    <cellStyle name="Normal 17 5 2 3 3" xfId="2693"/>
    <cellStyle name="Normal 17 5 2 4" xfId="1498"/>
    <cellStyle name="Normal 17 5 2 4 2" xfId="3089"/>
    <cellStyle name="Normal 17 5 2 5" xfId="2296"/>
    <cellStyle name="Normal 17 5 3" xfId="670"/>
    <cellStyle name="Normal 17 5 3 2" xfId="1149"/>
    <cellStyle name="Normal 17 5 3 2 2" xfId="1942"/>
    <cellStyle name="Normal 17 5 3 2 2 2" xfId="3533"/>
    <cellStyle name="Normal 17 5 3 2 3" xfId="2741"/>
    <cellStyle name="Normal 17 5 3 3" xfId="1546"/>
    <cellStyle name="Normal 17 5 3 3 2" xfId="3137"/>
    <cellStyle name="Normal 17 5 3 4" xfId="2344"/>
    <cellStyle name="Normal 17 5 4" xfId="820"/>
    <cellStyle name="Normal 17 5 4 2" xfId="1257"/>
    <cellStyle name="Normal 17 5 4 2 2" xfId="2050"/>
    <cellStyle name="Normal 17 5 4 2 2 2" xfId="3641"/>
    <cellStyle name="Normal 17 5 4 2 3" xfId="2849"/>
    <cellStyle name="Normal 17 5 4 3" xfId="1654"/>
    <cellStyle name="Normal 17 5 4 3 2" xfId="3245"/>
    <cellStyle name="Normal 17 5 4 4" xfId="2453"/>
    <cellStyle name="Normal 17 5 5" xfId="889"/>
    <cellStyle name="Normal 17 5 5 2" xfId="1317"/>
    <cellStyle name="Normal 17 5 5 2 2" xfId="2110"/>
    <cellStyle name="Normal 17 5 5 2 2 2" xfId="3701"/>
    <cellStyle name="Normal 17 5 5 2 3" xfId="2909"/>
    <cellStyle name="Normal 17 5 5 3" xfId="1714"/>
    <cellStyle name="Normal 17 5 5 3 2" xfId="3305"/>
    <cellStyle name="Normal 17 5 5 4" xfId="2513"/>
    <cellStyle name="Normal 17 5 6" xfId="966"/>
    <cellStyle name="Normal 17 5 6 2" xfId="1377"/>
    <cellStyle name="Normal 17 5 6 2 2" xfId="2170"/>
    <cellStyle name="Normal 17 5 6 2 2 2" xfId="3761"/>
    <cellStyle name="Normal 17 5 6 2 3" xfId="2969"/>
    <cellStyle name="Normal 17 5 6 3" xfId="1774"/>
    <cellStyle name="Normal 17 5 6 3 2" xfId="3365"/>
    <cellStyle name="Normal 17 5 6 4" xfId="2573"/>
    <cellStyle name="Normal 17 5 7" xfId="1041"/>
    <cellStyle name="Normal 17 5 7 2" xfId="1834"/>
    <cellStyle name="Normal 17 5 7 2 2" xfId="3425"/>
    <cellStyle name="Normal 17 5 7 3" xfId="2633"/>
    <cellStyle name="Normal 17 5 8" xfId="1438"/>
    <cellStyle name="Normal 17 5 8 2" xfId="3029"/>
    <cellStyle name="Normal 17 5 9" xfId="2236"/>
    <cellStyle name="Normal 17 6" xfId="511"/>
    <cellStyle name="Normal 17 6 2" xfId="634"/>
    <cellStyle name="Normal 17 6 2 2" xfId="742"/>
    <cellStyle name="Normal 17 6 2 2 2" xfId="1221"/>
    <cellStyle name="Normal 17 6 2 2 2 2" xfId="2014"/>
    <cellStyle name="Normal 17 6 2 2 2 2 2" xfId="3605"/>
    <cellStyle name="Normal 17 6 2 2 2 3" xfId="2813"/>
    <cellStyle name="Normal 17 6 2 2 3" xfId="1618"/>
    <cellStyle name="Normal 17 6 2 2 3 2" xfId="3209"/>
    <cellStyle name="Normal 17 6 2 2 4" xfId="2416"/>
    <cellStyle name="Normal 17 6 2 3" xfId="1113"/>
    <cellStyle name="Normal 17 6 2 3 2" xfId="1906"/>
    <cellStyle name="Normal 17 6 2 3 2 2" xfId="3497"/>
    <cellStyle name="Normal 17 6 2 3 3" xfId="2705"/>
    <cellStyle name="Normal 17 6 2 4" xfId="1510"/>
    <cellStyle name="Normal 17 6 2 4 2" xfId="3101"/>
    <cellStyle name="Normal 17 6 2 5" xfId="2308"/>
    <cellStyle name="Normal 17 6 3" xfId="682"/>
    <cellStyle name="Normal 17 6 3 2" xfId="1161"/>
    <cellStyle name="Normal 17 6 3 2 2" xfId="1954"/>
    <cellStyle name="Normal 17 6 3 2 2 2" xfId="3545"/>
    <cellStyle name="Normal 17 6 3 2 3" xfId="2753"/>
    <cellStyle name="Normal 17 6 3 3" xfId="1558"/>
    <cellStyle name="Normal 17 6 3 3 2" xfId="3149"/>
    <cellStyle name="Normal 17 6 3 4" xfId="2356"/>
    <cellStyle name="Normal 17 6 4" xfId="832"/>
    <cellStyle name="Normal 17 6 4 2" xfId="1269"/>
    <cellStyle name="Normal 17 6 4 2 2" xfId="2062"/>
    <cellStyle name="Normal 17 6 4 2 2 2" xfId="3653"/>
    <cellStyle name="Normal 17 6 4 2 3" xfId="2861"/>
    <cellStyle name="Normal 17 6 4 3" xfId="1666"/>
    <cellStyle name="Normal 17 6 4 3 2" xfId="3257"/>
    <cellStyle name="Normal 17 6 4 4" xfId="2465"/>
    <cellStyle name="Normal 17 6 5" xfId="901"/>
    <cellStyle name="Normal 17 6 5 2" xfId="1329"/>
    <cellStyle name="Normal 17 6 5 2 2" xfId="2122"/>
    <cellStyle name="Normal 17 6 5 2 2 2" xfId="3713"/>
    <cellStyle name="Normal 17 6 5 2 3" xfId="2921"/>
    <cellStyle name="Normal 17 6 5 3" xfId="1726"/>
    <cellStyle name="Normal 17 6 5 3 2" xfId="3317"/>
    <cellStyle name="Normal 17 6 5 4" xfId="2525"/>
    <cellStyle name="Normal 17 6 6" xfId="987"/>
    <cellStyle name="Normal 17 6 6 2" xfId="1389"/>
    <cellStyle name="Normal 17 6 6 2 2" xfId="2182"/>
    <cellStyle name="Normal 17 6 6 2 2 2" xfId="3773"/>
    <cellStyle name="Normal 17 6 6 2 3" xfId="2981"/>
    <cellStyle name="Normal 17 6 6 3" xfId="1786"/>
    <cellStyle name="Normal 17 6 6 3 2" xfId="3377"/>
    <cellStyle name="Normal 17 6 6 4" xfId="2585"/>
    <cellStyle name="Normal 17 6 7" xfId="1053"/>
    <cellStyle name="Normal 17 6 7 2" xfId="1846"/>
    <cellStyle name="Normal 17 6 7 2 2" xfId="3437"/>
    <cellStyle name="Normal 17 6 7 3" xfId="2645"/>
    <cellStyle name="Normal 17 6 8" xfId="1450"/>
    <cellStyle name="Normal 17 6 8 2" xfId="3041"/>
    <cellStyle name="Normal 17 6 9" xfId="2248"/>
    <cellStyle name="Normal 17 7" xfId="531"/>
    <cellStyle name="Normal 17 7 2" xfId="646"/>
    <cellStyle name="Normal 17 7 2 2" xfId="754"/>
    <cellStyle name="Normal 17 7 2 2 2" xfId="1233"/>
    <cellStyle name="Normal 17 7 2 2 2 2" xfId="2026"/>
    <cellStyle name="Normal 17 7 2 2 2 2 2" xfId="3617"/>
    <cellStyle name="Normal 17 7 2 2 2 3" xfId="2825"/>
    <cellStyle name="Normal 17 7 2 2 3" xfId="1630"/>
    <cellStyle name="Normal 17 7 2 2 3 2" xfId="3221"/>
    <cellStyle name="Normal 17 7 2 2 4" xfId="2428"/>
    <cellStyle name="Normal 17 7 2 3" xfId="1125"/>
    <cellStyle name="Normal 17 7 2 3 2" xfId="1918"/>
    <cellStyle name="Normal 17 7 2 3 2 2" xfId="3509"/>
    <cellStyle name="Normal 17 7 2 3 3" xfId="2717"/>
    <cellStyle name="Normal 17 7 2 4" xfId="1522"/>
    <cellStyle name="Normal 17 7 2 4 2" xfId="3113"/>
    <cellStyle name="Normal 17 7 2 5" xfId="2320"/>
    <cellStyle name="Normal 17 7 3" xfId="694"/>
    <cellStyle name="Normal 17 7 3 2" xfId="1173"/>
    <cellStyle name="Normal 17 7 3 2 2" xfId="1966"/>
    <cellStyle name="Normal 17 7 3 2 2 2" xfId="3557"/>
    <cellStyle name="Normal 17 7 3 2 3" xfId="2765"/>
    <cellStyle name="Normal 17 7 3 3" xfId="1570"/>
    <cellStyle name="Normal 17 7 3 3 2" xfId="3161"/>
    <cellStyle name="Normal 17 7 3 4" xfId="2368"/>
    <cellStyle name="Normal 17 7 4" xfId="844"/>
    <cellStyle name="Normal 17 7 4 2" xfId="1281"/>
    <cellStyle name="Normal 17 7 4 2 2" xfId="2074"/>
    <cellStyle name="Normal 17 7 4 2 2 2" xfId="3665"/>
    <cellStyle name="Normal 17 7 4 2 3" xfId="2873"/>
    <cellStyle name="Normal 17 7 4 3" xfId="1678"/>
    <cellStyle name="Normal 17 7 4 3 2" xfId="3269"/>
    <cellStyle name="Normal 17 7 4 4" xfId="2477"/>
    <cellStyle name="Normal 17 7 5" xfId="913"/>
    <cellStyle name="Normal 17 7 5 2" xfId="1341"/>
    <cellStyle name="Normal 17 7 5 2 2" xfId="2134"/>
    <cellStyle name="Normal 17 7 5 2 2 2" xfId="3725"/>
    <cellStyle name="Normal 17 7 5 2 3" xfId="2933"/>
    <cellStyle name="Normal 17 7 5 3" xfId="1738"/>
    <cellStyle name="Normal 17 7 5 3 2" xfId="3329"/>
    <cellStyle name="Normal 17 7 5 4" xfId="2537"/>
    <cellStyle name="Normal 17 7 6" xfId="999"/>
    <cellStyle name="Normal 17 7 6 2" xfId="1401"/>
    <cellStyle name="Normal 17 7 6 2 2" xfId="2194"/>
    <cellStyle name="Normal 17 7 6 2 2 2" xfId="3785"/>
    <cellStyle name="Normal 17 7 6 2 3" xfId="2993"/>
    <cellStyle name="Normal 17 7 6 3" xfId="1798"/>
    <cellStyle name="Normal 17 7 6 3 2" xfId="3389"/>
    <cellStyle name="Normal 17 7 6 4" xfId="2597"/>
    <cellStyle name="Normal 17 7 7" xfId="1065"/>
    <cellStyle name="Normal 17 7 7 2" xfId="1858"/>
    <cellStyle name="Normal 17 7 7 2 2" xfId="3449"/>
    <cellStyle name="Normal 17 7 7 3" xfId="2657"/>
    <cellStyle name="Normal 17 7 8" xfId="1462"/>
    <cellStyle name="Normal 17 7 8 2" xfId="3053"/>
    <cellStyle name="Normal 17 7 9" xfId="2260"/>
    <cellStyle name="Normal 17 8" xfId="589"/>
    <cellStyle name="Normal 17 8 2" xfId="706"/>
    <cellStyle name="Normal 17 8 2 2" xfId="1185"/>
    <cellStyle name="Normal 17 8 2 2 2" xfId="1978"/>
    <cellStyle name="Normal 17 8 2 2 2 2" xfId="3569"/>
    <cellStyle name="Normal 17 8 2 2 3" xfId="2777"/>
    <cellStyle name="Normal 17 8 2 3" xfId="1582"/>
    <cellStyle name="Normal 17 8 2 3 2" xfId="3173"/>
    <cellStyle name="Normal 17 8 2 4" xfId="2380"/>
    <cellStyle name="Normal 17 8 3" xfId="857"/>
    <cellStyle name="Normal 17 8 3 2" xfId="1293"/>
    <cellStyle name="Normal 17 8 3 2 2" xfId="2086"/>
    <cellStyle name="Normal 17 8 3 2 2 2" xfId="3677"/>
    <cellStyle name="Normal 17 8 3 2 3" xfId="2885"/>
    <cellStyle name="Normal 17 8 3 3" xfId="1690"/>
    <cellStyle name="Normal 17 8 3 3 2" xfId="3281"/>
    <cellStyle name="Normal 17 8 3 4" xfId="2489"/>
    <cellStyle name="Normal 17 8 4" xfId="926"/>
    <cellStyle name="Normal 17 8 4 2" xfId="1353"/>
    <cellStyle name="Normal 17 8 4 2 2" xfId="2146"/>
    <cellStyle name="Normal 17 8 4 2 2 2" xfId="3737"/>
    <cellStyle name="Normal 17 8 4 2 3" xfId="2945"/>
    <cellStyle name="Normal 17 8 4 3" xfId="1750"/>
    <cellStyle name="Normal 17 8 4 3 2" xfId="3341"/>
    <cellStyle name="Normal 17 8 4 4" xfId="2549"/>
    <cellStyle name="Normal 17 8 5" xfId="1011"/>
    <cellStyle name="Normal 17 8 5 2" xfId="1413"/>
    <cellStyle name="Normal 17 8 5 2 2" xfId="2206"/>
    <cellStyle name="Normal 17 8 5 2 2 2" xfId="3797"/>
    <cellStyle name="Normal 17 8 5 2 3" xfId="3005"/>
    <cellStyle name="Normal 17 8 5 3" xfId="1810"/>
    <cellStyle name="Normal 17 8 5 3 2" xfId="3401"/>
    <cellStyle name="Normal 17 8 5 4" xfId="2609"/>
    <cellStyle name="Normal 17 8 6" xfId="1077"/>
    <cellStyle name="Normal 17 8 6 2" xfId="1870"/>
    <cellStyle name="Normal 17 8 6 2 2" xfId="3461"/>
    <cellStyle name="Normal 17 8 6 3" xfId="2669"/>
    <cellStyle name="Normal 17 8 7" xfId="1474"/>
    <cellStyle name="Normal 17 8 7 2" xfId="3065"/>
    <cellStyle name="Normal 17 8 8" xfId="2272"/>
    <cellStyle name="Normal 17 9" xfId="606"/>
    <cellStyle name="Normal 17 9 2" xfId="718"/>
    <cellStyle name="Normal 17 9 2 2" xfId="1197"/>
    <cellStyle name="Normal 17 9 2 2 2" xfId="1990"/>
    <cellStyle name="Normal 17 9 2 2 2 2" xfId="3581"/>
    <cellStyle name="Normal 17 9 2 2 3" xfId="2789"/>
    <cellStyle name="Normal 17 9 2 3" xfId="1594"/>
    <cellStyle name="Normal 17 9 2 3 2" xfId="3185"/>
    <cellStyle name="Normal 17 9 2 4" xfId="2392"/>
    <cellStyle name="Normal 17 9 3" xfId="1089"/>
    <cellStyle name="Normal 17 9 3 2" xfId="1882"/>
    <cellStyle name="Normal 17 9 3 2 2" xfId="3473"/>
    <cellStyle name="Normal 17 9 3 3" xfId="2681"/>
    <cellStyle name="Normal 17 9 4" xfId="1486"/>
    <cellStyle name="Normal 17 9 4 2" xfId="3077"/>
    <cellStyle name="Normal 17 9 5" xfId="2284"/>
    <cellStyle name="Normal 17_LIITE 29" xfId="409"/>
    <cellStyle name="Normal 170" xfId="427"/>
    <cellStyle name="Normal 171" xfId="435"/>
    <cellStyle name="Normal 172" xfId="438"/>
    <cellStyle name="Normal 173" xfId="436"/>
    <cellStyle name="Normal 174" xfId="439"/>
    <cellStyle name="Normal 175" xfId="454"/>
    <cellStyle name="Normal 176" xfId="440"/>
    <cellStyle name="Normal 177" xfId="451"/>
    <cellStyle name="Normal 178" xfId="441"/>
    <cellStyle name="Normal 179" xfId="455"/>
    <cellStyle name="Normal 18" xfId="208"/>
    <cellStyle name="Normal 180" xfId="457"/>
    <cellStyle name="Normal 181" xfId="459"/>
    <cellStyle name="Normal 182" xfId="443"/>
    <cellStyle name="Normal 183" xfId="460"/>
    <cellStyle name="Normal 184" xfId="444"/>
    <cellStyle name="Normal 185" xfId="461"/>
    <cellStyle name="Normal 186" xfId="442"/>
    <cellStyle name="Normal 187" xfId="448"/>
    <cellStyle name="Normal 188" xfId="463"/>
    <cellStyle name="Normal 189" xfId="452"/>
    <cellStyle name="Normal 19" xfId="209"/>
    <cellStyle name="Normal 190" xfId="456"/>
    <cellStyle name="Normal 191" xfId="449"/>
    <cellStyle name="Normal 192" xfId="464"/>
    <cellStyle name="Normal 193" xfId="466"/>
    <cellStyle name="Normal 194" xfId="468"/>
    <cellStyle name="Normal 195" xfId="447"/>
    <cellStyle name="Normal 196" xfId="465"/>
    <cellStyle name="Normal 197" xfId="450"/>
    <cellStyle name="Normal 198" xfId="458"/>
    <cellStyle name="Normal 199" xfId="453"/>
    <cellStyle name="Normal 2" xfId="52"/>
    <cellStyle name="Normal 2 2" xfId="211"/>
    <cellStyle name="Normal 2 3" xfId="212"/>
    <cellStyle name="Normal 2 4" xfId="213"/>
    <cellStyle name="Normal 2 5" xfId="214"/>
    <cellStyle name="Normal 2 6" xfId="215"/>
    <cellStyle name="Normal 2 7" xfId="210"/>
    <cellStyle name="Normal 2_HUS_MetadataExcel_18112010_UUSIN_KESKEN" xfId="58"/>
    <cellStyle name="Normal 20" xfId="216"/>
    <cellStyle name="Normal 200" xfId="467"/>
    <cellStyle name="Normal 201" xfId="446"/>
    <cellStyle name="Normal 202" xfId="462"/>
    <cellStyle name="Normal 203" xfId="445"/>
    <cellStyle name="Normal 204" xfId="469"/>
    <cellStyle name="Normal 205" xfId="471"/>
    <cellStyle name="Normal 206" xfId="470"/>
    <cellStyle name="Normal 207" xfId="515"/>
    <cellStyle name="Normal 208" xfId="513"/>
    <cellStyle name="Normal 209" xfId="514"/>
    <cellStyle name="Normal 21" xfId="217"/>
    <cellStyle name="Normal 210" xfId="522"/>
    <cellStyle name="Normal 211" xfId="563"/>
    <cellStyle name="Normal 212" xfId="564"/>
    <cellStyle name="Normal 213" xfId="565"/>
    <cellStyle name="Normal 214" xfId="566"/>
    <cellStyle name="Normal 215" xfId="567"/>
    <cellStyle name="Normal 216" xfId="568"/>
    <cellStyle name="Normal 217" xfId="569"/>
    <cellStyle name="Normal 218" xfId="570"/>
    <cellStyle name="Normal 219" xfId="571"/>
    <cellStyle name="Normal 22" xfId="218"/>
    <cellStyle name="Normal 220" xfId="572"/>
    <cellStyle name="Normal 221" xfId="573"/>
    <cellStyle name="Normal 222" xfId="574"/>
    <cellStyle name="Normal 223" xfId="575"/>
    <cellStyle name="Normal 224" xfId="576"/>
    <cellStyle name="Normal 225" xfId="577"/>
    <cellStyle name="Normal 226" xfId="578"/>
    <cellStyle name="Normal 227" xfId="579"/>
    <cellStyle name="Normal 228" xfId="581"/>
    <cellStyle name="Normal 229" xfId="582"/>
    <cellStyle name="Normal 23" xfId="219"/>
    <cellStyle name="Normal 230" xfId="583"/>
    <cellStyle name="Normal 231" xfId="584"/>
    <cellStyle name="Normal 232" xfId="591"/>
    <cellStyle name="Normal 233" xfId="598"/>
    <cellStyle name="Normal 234" xfId="600"/>
    <cellStyle name="Normal 235" xfId="599"/>
    <cellStyle name="Normal 236" xfId="601"/>
    <cellStyle name="Normal 237" xfId="609"/>
    <cellStyle name="Normal 238" xfId="617"/>
    <cellStyle name="Normal 239" xfId="608"/>
    <cellStyle name="Normal 24" xfId="220"/>
    <cellStyle name="Normal 240" xfId="616"/>
    <cellStyle name="Normal 241" xfId="762"/>
    <cellStyle name="Normal 242" xfId="763"/>
    <cellStyle name="Normal 243" xfId="764"/>
    <cellStyle name="Normal 244" xfId="768"/>
    <cellStyle name="Normal 245" xfId="772"/>
    <cellStyle name="Normal 246" xfId="769"/>
    <cellStyle name="Normal 247" xfId="765"/>
    <cellStyle name="Normal 248" xfId="774"/>
    <cellStyle name="Normal 249" xfId="767"/>
    <cellStyle name="Normal 25" xfId="221"/>
    <cellStyle name="Normal 250" xfId="771"/>
    <cellStyle name="Normal 251" xfId="776"/>
    <cellStyle name="Normal 252" xfId="778"/>
    <cellStyle name="Normal 253" xfId="775"/>
    <cellStyle name="Normal 254" xfId="777"/>
    <cellStyle name="Normal 255" xfId="779"/>
    <cellStyle name="Normal 256" xfId="773"/>
    <cellStyle name="Normal 257" xfId="780"/>
    <cellStyle name="Normal 258" xfId="781"/>
    <cellStyle name="Normal 259" xfId="782"/>
    <cellStyle name="Normal 26" xfId="222"/>
    <cellStyle name="Normal 260" xfId="783"/>
    <cellStyle name="Normal 261" xfId="784"/>
    <cellStyle name="Normal 262" xfId="785"/>
    <cellStyle name="Normal 263" xfId="786"/>
    <cellStyle name="Normal 264" xfId="787"/>
    <cellStyle name="Normal 265" xfId="788"/>
    <cellStyle name="Normal 266" xfId="789"/>
    <cellStyle name="Normal 267" xfId="790"/>
    <cellStyle name="Normal 268" xfId="791"/>
    <cellStyle name="Normal 269" xfId="792"/>
    <cellStyle name="Normal 27" xfId="223"/>
    <cellStyle name="Normal 270" xfId="793"/>
    <cellStyle name="Normal 271" xfId="794"/>
    <cellStyle name="Normal 272" xfId="795"/>
    <cellStyle name="Normal 273" xfId="796"/>
    <cellStyle name="Normal 274" xfId="797"/>
    <cellStyle name="Normal 275" xfId="798"/>
    <cellStyle name="Normal 276" xfId="799"/>
    <cellStyle name="Normal 277" xfId="800"/>
    <cellStyle name="Normal 278" xfId="801"/>
    <cellStyle name="Normal 279" xfId="809"/>
    <cellStyle name="Normal 28" xfId="224"/>
    <cellStyle name="Normal 280" xfId="802"/>
    <cellStyle name="Normal 281" xfId="846"/>
    <cellStyle name="Normal 282" xfId="865"/>
    <cellStyle name="Normal 283" xfId="877"/>
    <cellStyle name="Normal 284" xfId="867"/>
    <cellStyle name="Normal 285" xfId="884"/>
    <cellStyle name="Normal 286" xfId="876"/>
    <cellStyle name="Normal 287" xfId="875"/>
    <cellStyle name="Normal 288" xfId="874"/>
    <cellStyle name="Normal 289" xfId="915"/>
    <cellStyle name="Normal 29" xfId="225"/>
    <cellStyle name="Normal 290" xfId="866"/>
    <cellStyle name="Normal 291" xfId="934"/>
    <cellStyle name="Normal 292" xfId="935"/>
    <cellStyle name="Normal 293" xfId="936"/>
    <cellStyle name="Normal 294" xfId="945"/>
    <cellStyle name="Normal 295" xfId="937"/>
    <cellStyle name="Normal 296" xfId="1019"/>
    <cellStyle name="Normal 297" xfId="944"/>
    <cellStyle name="Normal 298" xfId="1023"/>
    <cellStyle name="Normal 299" xfId="1030"/>
    <cellStyle name="Normal 3" xfId="55"/>
    <cellStyle name="Normal 3 2" xfId="227"/>
    <cellStyle name="Normal 3 2 2" xfId="228"/>
    <cellStyle name="Normal 3 2 3" xfId="229"/>
    <cellStyle name="Normal 3 3" xfId="230"/>
    <cellStyle name="Normal 3 3 2" xfId="231"/>
    <cellStyle name="Normal 3 3 3" xfId="232"/>
    <cellStyle name="Normal 3 4" xfId="233"/>
    <cellStyle name="Normal 3 4 2" xfId="234"/>
    <cellStyle name="Normal 3 5" xfId="235"/>
    <cellStyle name="Normal 3 6" xfId="236"/>
    <cellStyle name="Normal 3 7" xfId="226"/>
    <cellStyle name="Normal 3 8" xfId="766"/>
    <cellStyle name="Normal 3_HUS_MetadataExcel_18112010_UUSIN_KESKEN" xfId="237"/>
    <cellStyle name="Normal 30" xfId="238"/>
    <cellStyle name="Normal 300" xfId="1421"/>
    <cellStyle name="Normal 301" xfId="2215"/>
    <cellStyle name="Normal 302" xfId="2224"/>
    <cellStyle name="Normal 303" xfId="2216"/>
    <cellStyle name="Normal 304" xfId="3807"/>
    <cellStyle name="Normal 305" xfId="3811"/>
    <cellStyle name="Normal 306" xfId="3809"/>
    <cellStyle name="Normal 307" xfId="3810"/>
    <cellStyle name="Normal 308" xfId="3806"/>
    <cellStyle name="Normal 309" xfId="3812"/>
    <cellStyle name="Normal 31" xfId="239"/>
    <cellStyle name="Normal 310" xfId="2223"/>
    <cellStyle name="Normal 311" xfId="2436"/>
    <cellStyle name="Normal 312" xfId="3805"/>
    <cellStyle name="Normal 313" xfId="2231"/>
    <cellStyle name="Normal 314" xfId="3808"/>
    <cellStyle name="Normal 32" xfId="240"/>
    <cellStyle name="Normal 33" xfId="241"/>
    <cellStyle name="Normal 34" xfId="242"/>
    <cellStyle name="Normal 35" xfId="243"/>
    <cellStyle name="Normal 36" xfId="244"/>
    <cellStyle name="Normal 37" xfId="245"/>
    <cellStyle name="Normal 38" xfId="246"/>
    <cellStyle name="Normal 39" xfId="247"/>
    <cellStyle name="Normal 4" xfId="248"/>
    <cellStyle name="Normal 4 2" xfId="249"/>
    <cellStyle name="Normal 4_HUS_MetadataExcel_18112010_UUSIN_KESKEN" xfId="59"/>
    <cellStyle name="Normal 40" xfId="250"/>
    <cellStyle name="Normal 41" xfId="251"/>
    <cellStyle name="Normal 42" xfId="252"/>
    <cellStyle name="Normal 43" xfId="253"/>
    <cellStyle name="Normal 44" xfId="254"/>
    <cellStyle name="Normal 45" xfId="255"/>
    <cellStyle name="Normal 46" xfId="256"/>
    <cellStyle name="Normal 47" xfId="257"/>
    <cellStyle name="Normal 48" xfId="258"/>
    <cellStyle name="Normal 49" xfId="259"/>
    <cellStyle name="Normal 5" xfId="260"/>
    <cellStyle name="Normal 5 2" xfId="261"/>
    <cellStyle name="Normal 5_OPO" xfId="535"/>
    <cellStyle name="Normal 50" xfId="262"/>
    <cellStyle name="Normal 51" xfId="263"/>
    <cellStyle name="Normal 52" xfId="264"/>
    <cellStyle name="Normal 53" xfId="265"/>
    <cellStyle name="Normal 54" xfId="266"/>
    <cellStyle name="Normal 55" xfId="267"/>
    <cellStyle name="Normal 56" xfId="268"/>
    <cellStyle name="Normal 57" xfId="269"/>
    <cellStyle name="Normal 58" xfId="270"/>
    <cellStyle name="Normal 59" xfId="271"/>
    <cellStyle name="Normal 6" xfId="272"/>
    <cellStyle name="Normal 6 2" xfId="273"/>
    <cellStyle name="Normal 6_OPO" xfId="534"/>
    <cellStyle name="Normal 60" xfId="274"/>
    <cellStyle name="Normal 61" xfId="275"/>
    <cellStyle name="Normal 62" xfId="276"/>
    <cellStyle name="Normal 63" xfId="277"/>
    <cellStyle name="Normal 64" xfId="278"/>
    <cellStyle name="Normal 65" xfId="279"/>
    <cellStyle name="Normal 66" xfId="280"/>
    <cellStyle name="Normal 67" xfId="281"/>
    <cellStyle name="Normal 68" xfId="282"/>
    <cellStyle name="Normal 69" xfId="283"/>
    <cellStyle name="Normal 7" xfId="284"/>
    <cellStyle name="Normal 7 2" xfId="285"/>
    <cellStyle name="Normal 70" xfId="286"/>
    <cellStyle name="Normal 71" xfId="287"/>
    <cellStyle name="Normal 72" xfId="288"/>
    <cellStyle name="Normal 73" xfId="289"/>
    <cellStyle name="Normal 74" xfId="290"/>
    <cellStyle name="Normal 75" xfId="291"/>
    <cellStyle name="Normal 76" xfId="292"/>
    <cellStyle name="Normal 77" xfId="293"/>
    <cellStyle name="Normal 78" xfId="294"/>
    <cellStyle name="Normal 79" xfId="295"/>
    <cellStyle name="Normal 8" xfId="296"/>
    <cellStyle name="Normal 80" xfId="297"/>
    <cellStyle name="Normal 81" xfId="298"/>
    <cellStyle name="Normal 82" xfId="299"/>
    <cellStyle name="Normal 83" xfId="300"/>
    <cellStyle name="Normal 84" xfId="301"/>
    <cellStyle name="Normal 85" xfId="302"/>
    <cellStyle name="Normal 86" xfId="303"/>
    <cellStyle name="Normal 87" xfId="304"/>
    <cellStyle name="Normal 88" xfId="305"/>
    <cellStyle name="Normal 89" xfId="306"/>
    <cellStyle name="Normal 9" xfId="50"/>
    <cellStyle name="Normal 90" xfId="307"/>
    <cellStyle name="Normal 91" xfId="308"/>
    <cellStyle name="Normal 92" xfId="309"/>
    <cellStyle name="Normal 93" xfId="310"/>
    <cellStyle name="Normal 94" xfId="311"/>
    <cellStyle name="Normal 95" xfId="312"/>
    <cellStyle name="Normal 96" xfId="313"/>
    <cellStyle name="Normal 97" xfId="314"/>
    <cellStyle name="Normal 98" xfId="315"/>
    <cellStyle name="Normal 99" xfId="316"/>
    <cellStyle name="Normal_Osari" xfId="39"/>
    <cellStyle name="Normal_RL" xfId="53"/>
    <cellStyle name="Normal_TULOS" xfId="51"/>
    <cellStyle name="Note 2" xfId="317"/>
    <cellStyle name="Note 2 2" xfId="318"/>
    <cellStyle name="Note 3" xfId="430"/>
    <cellStyle name="Notitie" xfId="319"/>
    <cellStyle name="Notitie 2" xfId="320"/>
    <cellStyle name="Notitie 2 2" xfId="321"/>
    <cellStyle name="Notitie 2_Sanoma_Accounts_PL_BS_22032012" xfId="322"/>
    <cellStyle name="Notitie 3" xfId="323"/>
    <cellStyle name="Notitie 3 2" xfId="324"/>
    <cellStyle name="Notitie 3_Sanoma_Accounts_PL_BS_22032012" xfId="325"/>
    <cellStyle name="Notitie 4" xfId="326"/>
    <cellStyle name="Notitie_Sanoma_Accounts_PL_BS_22032012" xfId="327"/>
    <cellStyle name="numerodata" xfId="41"/>
    <cellStyle name="Ongeldig" xfId="328"/>
    <cellStyle name="Ongeldig 2" xfId="329"/>
    <cellStyle name="Otsikko" xfId="47"/>
    <cellStyle name="Otsikko 5" xfId="498"/>
    <cellStyle name="Output" xfId="42" builtinId="21" customBuiltin="1"/>
    <cellStyle name="Output 2" xfId="330"/>
    <cellStyle name="Output 3" xfId="975"/>
    <cellStyle name="OUTPUT AMOUNTS" xfId="331"/>
    <cellStyle name="OUTPUT COLUMN HEADINGS" xfId="332"/>
    <cellStyle name="OUTPUT LINE ITEMS" xfId="333"/>
    <cellStyle name="OUTPUT REPORT HEADING" xfId="334"/>
    <cellStyle name="OUTPUT REPORT TITLE" xfId="335"/>
    <cellStyle name="Percent 2" xfId="336"/>
    <cellStyle name="Percent 2 2" xfId="337"/>
    <cellStyle name="Percent 2 3" xfId="338"/>
    <cellStyle name="Percent 2 4" xfId="339"/>
    <cellStyle name="Percent 2 5" xfId="340"/>
    <cellStyle name="Percent 3" xfId="341"/>
    <cellStyle name="Percent 3 2" xfId="342"/>
    <cellStyle name="Percent 4" xfId="54"/>
    <cellStyle name="Pilkku_EmoRL" xfId="1021"/>
    <cellStyle name="Procent 2" xfId="343"/>
    <cellStyle name="Procent 2 2" xfId="344"/>
    <cellStyle name="Procent 2 3" xfId="345"/>
    <cellStyle name="Procent 2 4" xfId="346"/>
    <cellStyle name="Procent 2 5" xfId="347"/>
    <cellStyle name="Procent 3" xfId="348"/>
    <cellStyle name="Prosentti_EmoRL" xfId="43"/>
    <cellStyle name="Prosenttia 2" xfId="349"/>
    <cellStyle name="Prosenttia 2 2" xfId="350"/>
    <cellStyle name="Pyör. luku_EmoRL" xfId="44"/>
    <cellStyle name="Pyör. valuutta_EmoRL" xfId="45"/>
    <cellStyle name="riviotsikot" xfId="46"/>
    <cellStyle name="Standaard 11" xfId="351"/>
    <cellStyle name="Standaard 2" xfId="352"/>
    <cellStyle name="Standaard 2 2" xfId="353"/>
    <cellStyle name="Standaard 2 3" xfId="354"/>
    <cellStyle name="Standaard 2 4" xfId="355"/>
    <cellStyle name="Standaard 2 5" xfId="356"/>
    <cellStyle name="Summa" xfId="48"/>
    <cellStyle name="Summa 2" xfId="499"/>
    <cellStyle name="Summa_OPO" xfId="533"/>
    <cellStyle name="Table Heading" xfId="357"/>
    <cellStyle name="Table Heading Orange" xfId="358"/>
    <cellStyle name="Table Title" xfId="359"/>
    <cellStyle name="Table Title Orange" xfId="360"/>
    <cellStyle name="Titel" xfId="361"/>
    <cellStyle name="Title 2" xfId="362"/>
    <cellStyle name="Totaal" xfId="363"/>
    <cellStyle name="Totaal 2" xfId="364"/>
    <cellStyle name="Totaal 2 2" xfId="365"/>
    <cellStyle name="Totaal 3" xfId="366"/>
    <cellStyle name="Totaal 4" xfId="367"/>
    <cellStyle name="Total 10" xfId="429"/>
    <cellStyle name="Total 2" xfId="368"/>
    <cellStyle name="Total 2 2" xfId="369"/>
    <cellStyle name="Total 2_Sanoma_Accounts_PL_BS_22032012" xfId="370"/>
    <cellStyle name="Total 3" xfId="371"/>
    <cellStyle name="Total 4" xfId="372"/>
    <cellStyle name="Total 5" xfId="373"/>
    <cellStyle name="Total 6" xfId="434"/>
    <cellStyle name="Total 7" xfId="437"/>
    <cellStyle name="Total 8" xfId="431"/>
    <cellStyle name="Total 9" xfId="428"/>
    <cellStyle name="Uitvoer" xfId="374"/>
    <cellStyle name="Uitvoer 2" xfId="375"/>
    <cellStyle name="Uitvoer 2 2" xfId="376"/>
    <cellStyle name="Uitvoer 2_Sanoma_Accounts_PL_BS_22032012" xfId="377"/>
    <cellStyle name="Uitvoer 3" xfId="378"/>
    <cellStyle name="Uitvoer 3 2" xfId="379"/>
    <cellStyle name="Uitvoer 3_Sanoma_Accounts_PL_BS_22032012" xfId="380"/>
    <cellStyle name="Uitvoer 4" xfId="381"/>
    <cellStyle name="Uitvoer_Sanoma_Accounts_PL_BS_22032012" xfId="382"/>
    <cellStyle name="Waarschuwingstekst" xfId="383"/>
    <cellStyle name="Valuutta_EmoRL" xfId="1022"/>
    <cellStyle name="Warning Text" xfId="49" builtinId="11" customBuiltin="1"/>
    <cellStyle name="Warning Text 2" xfId="384"/>
    <cellStyle name="Warning Text 3" xfId="976"/>
    <cellStyle name="Verklarende tekst" xfId="385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FF"/>
      <color rgb="FF00CC00"/>
      <color rgb="FFFFFF00"/>
      <color rgb="FFCCECFF"/>
      <color rgb="FFFF00FF"/>
      <color rgb="FFFF99FF"/>
      <color rgb="FF66FF99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1727464</xdr:colOff>
      <xdr:row>1</xdr:row>
      <xdr:rowOff>142927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7464" cy="287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lli.turunen@sanom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3"/>
  <sheetViews>
    <sheetView workbookViewId="0">
      <selection activeCell="A32" sqref="A32:B32"/>
    </sheetView>
  </sheetViews>
  <sheetFormatPr defaultColWidth="10" defaultRowHeight="15" customHeight="1"/>
  <cols>
    <col min="1" max="1" width="53" style="166" customWidth="1"/>
    <col min="2" max="16384" width="10" style="166"/>
  </cols>
  <sheetData>
    <row r="1" spans="1:1" ht="11.4">
      <c r="A1" s="197"/>
    </row>
    <row r="2" spans="1:1" ht="11.4">
      <c r="A2" s="197"/>
    </row>
    <row r="3" spans="1:1" ht="11.4">
      <c r="A3" s="197"/>
    </row>
    <row r="4" spans="1:1" ht="11.4">
      <c r="A4" s="197"/>
    </row>
    <row r="5" spans="1:1" ht="12">
      <c r="A5" s="167" t="s">
        <v>173</v>
      </c>
    </row>
    <row r="7" spans="1:1" ht="12">
      <c r="A7" s="167" t="s">
        <v>161</v>
      </c>
    </row>
    <row r="9" spans="1:1" ht="11.4">
      <c r="A9" s="166" t="s">
        <v>162</v>
      </c>
    </row>
    <row r="10" spans="1:1" ht="11.4">
      <c r="A10" s="166" t="s">
        <v>163</v>
      </c>
    </row>
    <row r="11" spans="1:1" ht="11.4">
      <c r="A11" s="166" t="s">
        <v>164</v>
      </c>
    </row>
    <row r="12" spans="1:1" ht="11.4">
      <c r="A12" s="166" t="s">
        <v>165</v>
      </c>
    </row>
    <row r="13" spans="1:1" ht="11.4">
      <c r="A13" s="166" t="s">
        <v>166</v>
      </c>
    </row>
    <row r="14" spans="1:1" ht="11.4">
      <c r="A14" s="166" t="s">
        <v>167</v>
      </c>
    </row>
    <row r="18" spans="1:1" ht="12">
      <c r="A18" s="167" t="s">
        <v>168</v>
      </c>
    </row>
    <row r="19" spans="1:1" ht="12">
      <c r="A19" s="167"/>
    </row>
    <row r="20" spans="1:1" ht="11.4">
      <c r="A20" s="166" t="s">
        <v>169</v>
      </c>
    </row>
    <row r="21" spans="1:1" ht="11.4">
      <c r="A21" s="166" t="s">
        <v>170</v>
      </c>
    </row>
    <row r="22" spans="1:1" ht="11.4">
      <c r="A22" s="168" t="s">
        <v>171</v>
      </c>
    </row>
    <row r="23" spans="1:1" ht="11.4">
      <c r="A23" s="169" t="s">
        <v>172</v>
      </c>
    </row>
  </sheetData>
  <mergeCells count="1">
    <mergeCell ref="A1:A4"/>
  </mergeCells>
  <hyperlinks>
    <hyperlink ref="A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 tint="-4.9989318521683403E-2"/>
  </sheetPr>
  <dimension ref="A1:H62"/>
  <sheetViews>
    <sheetView showGridLines="0" zoomScale="85" zoomScaleNormal="85" workbookViewId="0">
      <selection activeCell="J17" sqref="J17"/>
    </sheetView>
  </sheetViews>
  <sheetFormatPr defaultColWidth="9.109375" defaultRowHeight="12.75" customHeight="1"/>
  <cols>
    <col min="1" max="1" width="56.6640625" style="1" customWidth="1"/>
    <col min="2" max="2" width="12.6640625" style="109" customWidth="1"/>
    <col min="3" max="3" width="12.6640625" style="2" customWidth="1"/>
    <col min="4" max="4" width="12.6640625" style="1" customWidth="1"/>
    <col min="5" max="5" width="9.109375" style="15" customWidth="1"/>
    <col min="6" max="6" width="9.109375" style="1" customWidth="1"/>
    <col min="7" max="7" width="12.6640625" style="1" customWidth="1"/>
    <col min="8" max="8" width="12.33203125" style="1" customWidth="1"/>
    <col min="9" max="215" width="9.109375" style="1" customWidth="1"/>
    <col min="216" max="16384" width="9.109375" style="1"/>
  </cols>
  <sheetData>
    <row r="1" spans="1:8" ht="12.75" customHeight="1">
      <c r="A1" s="62" t="s">
        <v>33</v>
      </c>
      <c r="B1" s="110"/>
      <c r="C1" s="26"/>
      <c r="D1" s="31"/>
    </row>
    <row r="2" spans="1:8" ht="12.75" customHeight="1">
      <c r="A2" s="2"/>
    </row>
    <row r="3" spans="1:8" ht="12.75" customHeight="1">
      <c r="A3" s="198" t="s">
        <v>21</v>
      </c>
      <c r="B3" s="198"/>
      <c r="C3" s="198"/>
      <c r="D3" s="198"/>
    </row>
    <row r="4" spans="1:8" ht="12.75" customHeight="1">
      <c r="A4" s="11" t="s">
        <v>106</v>
      </c>
      <c r="B4" s="111"/>
      <c r="C4" s="112"/>
      <c r="D4" s="37"/>
    </row>
    <row r="5" spans="1:8" ht="12.75" customHeight="1">
      <c r="B5" s="170" t="s">
        <v>1</v>
      </c>
      <c r="C5" s="170" t="s">
        <v>1</v>
      </c>
      <c r="D5" s="170" t="s">
        <v>117</v>
      </c>
    </row>
    <row r="6" spans="1:8" s="2" customFormat="1" ht="12.75" customHeight="1">
      <c r="A6" s="35"/>
      <c r="B6" s="171">
        <v>2015</v>
      </c>
      <c r="C6" s="171">
        <v>2014</v>
      </c>
      <c r="D6" s="171">
        <v>2014</v>
      </c>
      <c r="E6" s="14"/>
    </row>
    <row r="7" spans="1:8" ht="12.75" customHeight="1">
      <c r="C7" s="139"/>
    </row>
    <row r="8" spans="1:8" ht="12.75" customHeight="1">
      <c r="A8" s="55" t="s">
        <v>35</v>
      </c>
      <c r="B8" s="128">
        <v>380.1</v>
      </c>
      <c r="C8" s="160">
        <v>438.3</v>
      </c>
      <c r="D8" s="75">
        <v>1901.6</v>
      </c>
      <c r="G8" s="98"/>
      <c r="H8" s="98"/>
    </row>
    <row r="9" spans="1:8" ht="12.75" customHeight="1">
      <c r="A9" s="57" t="s">
        <v>36</v>
      </c>
      <c r="B9" s="128">
        <v>20</v>
      </c>
      <c r="C9" s="160">
        <v>179</v>
      </c>
      <c r="D9" s="75">
        <v>224.5</v>
      </c>
      <c r="G9" s="98"/>
      <c r="H9" s="98"/>
    </row>
    <row r="10" spans="1:8" ht="12.75" customHeight="1">
      <c r="A10" s="57" t="s">
        <v>37</v>
      </c>
      <c r="B10" s="128">
        <v>-117.2</v>
      </c>
      <c r="C10" s="160">
        <v>-143</v>
      </c>
      <c r="D10" s="75">
        <v>-609.20000000000005</v>
      </c>
      <c r="G10" s="98"/>
      <c r="H10" s="98"/>
    </row>
    <row r="11" spans="1:8" ht="12.75" customHeight="1">
      <c r="A11" s="57" t="s">
        <v>57</v>
      </c>
      <c r="B11" s="128">
        <v>-120.6</v>
      </c>
      <c r="C11" s="160">
        <v>-138</v>
      </c>
      <c r="D11" s="75">
        <v>-540.70000000000005</v>
      </c>
      <c r="G11" s="98"/>
      <c r="H11" s="98"/>
    </row>
    <row r="12" spans="1:8" ht="12.75" customHeight="1">
      <c r="A12" s="57" t="s">
        <v>38</v>
      </c>
      <c r="B12" s="128">
        <v>-100.8</v>
      </c>
      <c r="C12" s="160">
        <v>-104.3</v>
      </c>
      <c r="D12" s="75">
        <v>-440.7</v>
      </c>
      <c r="G12" s="98"/>
      <c r="H12" s="98"/>
    </row>
    <row r="13" spans="1:8" ht="12.75" customHeight="1">
      <c r="A13" s="56" t="s">
        <v>141</v>
      </c>
      <c r="B13" s="128">
        <v>0.5</v>
      </c>
      <c r="C13" s="160">
        <v>0.4</v>
      </c>
      <c r="D13" s="75">
        <v>-74.099999999999994</v>
      </c>
      <c r="G13" s="98"/>
      <c r="H13" s="98"/>
    </row>
    <row r="14" spans="1:8" ht="12.75" customHeight="1">
      <c r="A14" s="57" t="s">
        <v>56</v>
      </c>
      <c r="B14" s="129">
        <v>-73.099999999999994</v>
      </c>
      <c r="C14" s="161">
        <v>-70.2</v>
      </c>
      <c r="D14" s="133">
        <v>-327.60000000000002</v>
      </c>
      <c r="G14" s="98"/>
      <c r="H14" s="98"/>
    </row>
    <row r="15" spans="1:8" ht="12.75" customHeight="1">
      <c r="A15" s="99" t="s">
        <v>104</v>
      </c>
      <c r="B15" s="128">
        <v>-11</v>
      </c>
      <c r="C15" s="160">
        <v>162.1</v>
      </c>
      <c r="D15" s="75">
        <v>133.80000000000001</v>
      </c>
      <c r="G15" s="98"/>
      <c r="H15" s="98"/>
    </row>
    <row r="16" spans="1:8" ht="12.75" customHeight="1">
      <c r="A16" s="57" t="s">
        <v>34</v>
      </c>
      <c r="B16" s="128"/>
      <c r="C16" s="160"/>
      <c r="D16" s="75">
        <v>-1.2</v>
      </c>
      <c r="G16" s="98"/>
      <c r="H16" s="98"/>
    </row>
    <row r="17" spans="1:8" ht="12.75" customHeight="1">
      <c r="A17" s="57" t="s">
        <v>85</v>
      </c>
      <c r="B17" s="128">
        <v>18.600000000000001</v>
      </c>
      <c r="C17" s="160">
        <v>2.4</v>
      </c>
      <c r="D17" s="75">
        <v>21.8</v>
      </c>
      <c r="G17" s="98"/>
      <c r="H17" s="98"/>
    </row>
    <row r="18" spans="1:8" ht="12.75" customHeight="1">
      <c r="A18" s="57" t="s">
        <v>86</v>
      </c>
      <c r="B18" s="129">
        <v>-20.8</v>
      </c>
      <c r="C18" s="161">
        <v>-15.8</v>
      </c>
      <c r="D18" s="133">
        <v>-63.7</v>
      </c>
      <c r="G18" s="98"/>
      <c r="H18" s="98"/>
    </row>
    <row r="19" spans="1:8" ht="12.75" customHeight="1">
      <c r="A19" s="99" t="s">
        <v>105</v>
      </c>
      <c r="B19" s="128">
        <v>-13.3</v>
      </c>
      <c r="C19" s="160">
        <v>148.69999999999999</v>
      </c>
      <c r="D19" s="75">
        <v>90.7</v>
      </c>
      <c r="G19" s="98"/>
      <c r="H19" s="98"/>
    </row>
    <row r="20" spans="1:8" ht="12.75" customHeight="1">
      <c r="A20" s="60" t="s">
        <v>39</v>
      </c>
      <c r="B20" s="129">
        <v>5</v>
      </c>
      <c r="C20" s="161">
        <v>-22.4</v>
      </c>
      <c r="D20" s="133">
        <v>-29.1</v>
      </c>
      <c r="G20" s="98"/>
      <c r="H20" s="98"/>
    </row>
    <row r="21" spans="1:8" ht="12.75" customHeight="1">
      <c r="A21" s="55" t="s">
        <v>61</v>
      </c>
      <c r="B21" s="128">
        <v>-8.3000000000000007</v>
      </c>
      <c r="C21" s="160">
        <v>126.3</v>
      </c>
      <c r="D21" s="75">
        <v>61.6</v>
      </c>
      <c r="G21" s="98"/>
      <c r="H21" s="98"/>
    </row>
    <row r="22" spans="1:8" ht="12.75" customHeight="1">
      <c r="A22" s="55"/>
      <c r="B22" s="114"/>
      <c r="C22" s="162"/>
      <c r="D22" s="74"/>
      <c r="G22" s="98"/>
      <c r="H22" s="98"/>
    </row>
    <row r="23" spans="1:8" ht="12.75" customHeight="1">
      <c r="A23" s="57"/>
      <c r="B23" s="115"/>
      <c r="C23" s="115"/>
      <c r="D23" s="132"/>
      <c r="G23" s="98"/>
      <c r="H23" s="98"/>
    </row>
    <row r="24" spans="1:8" ht="12.75" customHeight="1">
      <c r="A24" s="55" t="s">
        <v>90</v>
      </c>
      <c r="B24" s="114"/>
      <c r="C24" s="162"/>
      <c r="D24" s="74"/>
      <c r="G24" s="98"/>
      <c r="H24" s="98"/>
    </row>
    <row r="25" spans="1:8" ht="12.75" customHeight="1">
      <c r="A25" s="57" t="s">
        <v>62</v>
      </c>
      <c r="B25" s="128">
        <v>-8.3000000000000007</v>
      </c>
      <c r="C25" s="160">
        <v>126.4</v>
      </c>
      <c r="D25" s="75">
        <v>58.3</v>
      </c>
      <c r="G25" s="98"/>
      <c r="H25" s="98"/>
    </row>
    <row r="26" spans="1:8" ht="12.75" customHeight="1">
      <c r="A26" s="57" t="s">
        <v>76</v>
      </c>
      <c r="B26" s="128"/>
      <c r="C26" s="160">
        <v>-0.1</v>
      </c>
      <c r="D26" s="75">
        <v>3.3</v>
      </c>
      <c r="G26" s="98"/>
      <c r="H26" s="98"/>
    </row>
    <row r="27" spans="1:8" ht="12.75" customHeight="1">
      <c r="A27" s="57"/>
      <c r="B27" s="114"/>
      <c r="C27" s="114"/>
      <c r="D27" s="40"/>
      <c r="G27" s="98"/>
      <c r="H27" s="98"/>
    </row>
    <row r="28" spans="1:8" ht="12.75" customHeight="1">
      <c r="A28" s="199" t="s">
        <v>75</v>
      </c>
      <c r="B28" s="199"/>
      <c r="C28" s="199"/>
      <c r="D28" s="199"/>
      <c r="G28" s="98"/>
      <c r="H28" s="98"/>
    </row>
    <row r="29" spans="1:8" ht="12.75" customHeight="1">
      <c r="A29" s="199" t="s">
        <v>52</v>
      </c>
      <c r="B29" s="199"/>
      <c r="C29" s="199"/>
      <c r="D29" s="199"/>
      <c r="G29" s="98"/>
      <c r="H29" s="98"/>
    </row>
    <row r="30" spans="1:8" ht="12.75" customHeight="1">
      <c r="A30" s="1" t="s">
        <v>107</v>
      </c>
      <c r="B30" s="173">
        <v>-0.06</v>
      </c>
      <c r="C30" s="174">
        <v>0.77</v>
      </c>
      <c r="D30" s="172">
        <v>0.32</v>
      </c>
      <c r="G30" s="98"/>
      <c r="H30" s="98"/>
    </row>
    <row r="31" spans="1:8" ht="12.75" customHeight="1">
      <c r="A31" s="1" t="s">
        <v>108</v>
      </c>
      <c r="B31" s="173">
        <v>-0.06</v>
      </c>
      <c r="C31" s="174">
        <v>0.77</v>
      </c>
      <c r="D31" s="172">
        <v>0.32</v>
      </c>
      <c r="G31" s="98"/>
      <c r="H31" s="98"/>
    </row>
    <row r="32" spans="1:8" ht="12.75" customHeight="1">
      <c r="B32" s="116"/>
      <c r="C32" s="154"/>
      <c r="D32" s="61"/>
      <c r="G32" s="98"/>
      <c r="H32" s="98"/>
    </row>
    <row r="33" spans="1:8" ht="12.75" customHeight="1">
      <c r="B33" s="117"/>
      <c r="C33" s="117"/>
      <c r="D33" s="100"/>
      <c r="G33" s="98"/>
      <c r="H33" s="98"/>
    </row>
    <row r="34" spans="1:8" ht="12.75" customHeight="1">
      <c r="A34" s="2" t="s">
        <v>22</v>
      </c>
      <c r="B34" s="117"/>
      <c r="C34" s="112"/>
      <c r="D34" s="37"/>
      <c r="G34" s="98"/>
      <c r="H34" s="98"/>
    </row>
    <row r="35" spans="1:8" ht="12.75" customHeight="1">
      <c r="A35" s="11" t="s">
        <v>106</v>
      </c>
      <c r="B35" s="177" t="s">
        <v>1</v>
      </c>
      <c r="C35" s="177" t="s">
        <v>1</v>
      </c>
      <c r="D35" s="175" t="s">
        <v>117</v>
      </c>
      <c r="G35" s="98"/>
      <c r="H35" s="98"/>
    </row>
    <row r="36" spans="1:8" ht="12.75" customHeight="1">
      <c r="A36" s="11"/>
      <c r="B36" s="178">
        <v>2015</v>
      </c>
      <c r="C36" s="178">
        <v>2014</v>
      </c>
      <c r="D36" s="176">
        <v>2014</v>
      </c>
      <c r="G36" s="98"/>
      <c r="H36" s="98"/>
    </row>
    <row r="37" spans="1:8" ht="12.75" customHeight="1">
      <c r="A37" s="11"/>
      <c r="B37" s="112"/>
      <c r="C37" s="112"/>
      <c r="D37" s="37"/>
      <c r="G37" s="98"/>
      <c r="H37" s="98"/>
    </row>
    <row r="38" spans="1:8" ht="12.75" customHeight="1">
      <c r="A38" s="2" t="s">
        <v>51</v>
      </c>
      <c r="B38" s="130">
        <v>-8.3000000000000007</v>
      </c>
      <c r="C38" s="155">
        <v>126.3</v>
      </c>
      <c r="D38" s="17">
        <v>61.6</v>
      </c>
      <c r="G38" s="98"/>
      <c r="H38" s="98"/>
    </row>
    <row r="39" spans="1:8" ht="12.75" customHeight="1">
      <c r="A39" s="2"/>
      <c r="B39" s="130"/>
      <c r="C39" s="155"/>
      <c r="D39" s="17"/>
      <c r="G39" s="98"/>
      <c r="H39" s="98"/>
    </row>
    <row r="40" spans="1:8" ht="12.75" customHeight="1">
      <c r="A40" s="55" t="s">
        <v>93</v>
      </c>
      <c r="B40" s="131"/>
      <c r="C40" s="155"/>
      <c r="D40" s="101"/>
      <c r="G40" s="98"/>
      <c r="H40" s="98"/>
    </row>
    <row r="41" spans="1:8" ht="12.75" customHeight="1">
      <c r="A41" s="55" t="s">
        <v>122</v>
      </c>
      <c r="B41" s="131"/>
      <c r="C41" s="155"/>
      <c r="D41" s="101"/>
      <c r="G41" s="98"/>
      <c r="H41" s="98"/>
    </row>
    <row r="42" spans="1:8" ht="12.75" customHeight="1">
      <c r="A42" s="57" t="s">
        <v>96</v>
      </c>
      <c r="B42" s="180">
        <v>5.6</v>
      </c>
      <c r="C42" s="181">
        <v>-5.4</v>
      </c>
      <c r="D42" s="179">
        <v>-28</v>
      </c>
      <c r="G42" s="98"/>
      <c r="H42" s="98"/>
    </row>
    <row r="43" spans="1:8" ht="12.75" customHeight="1">
      <c r="A43" s="57" t="s">
        <v>154</v>
      </c>
      <c r="B43" s="113"/>
      <c r="C43" s="156"/>
      <c r="D43" s="101"/>
      <c r="G43" s="98"/>
      <c r="H43" s="98"/>
    </row>
    <row r="44" spans="1:8" ht="12.75" customHeight="1">
      <c r="A44" s="57" t="s">
        <v>153</v>
      </c>
      <c r="B44" s="122">
        <v>0.3</v>
      </c>
      <c r="C44" s="157">
        <v>-0.1</v>
      </c>
      <c r="D44" s="151">
        <v>-1.9</v>
      </c>
      <c r="G44" s="98"/>
      <c r="H44" s="98"/>
    </row>
    <row r="45" spans="1:8" ht="12.75" customHeight="1">
      <c r="A45" s="138" t="s">
        <v>155</v>
      </c>
      <c r="B45" s="122"/>
      <c r="C45" s="157"/>
      <c r="D45" s="151"/>
      <c r="G45" s="98"/>
      <c r="H45" s="98"/>
    </row>
    <row r="46" spans="1:8" ht="12.75" customHeight="1">
      <c r="A46" s="138" t="s">
        <v>156</v>
      </c>
      <c r="B46" s="122"/>
      <c r="C46" s="157"/>
      <c r="D46" s="151">
        <v>36.799999999999997</v>
      </c>
      <c r="G46" s="98"/>
      <c r="H46" s="98"/>
    </row>
    <row r="47" spans="1:8" ht="12.75" customHeight="1">
      <c r="A47" s="57" t="s">
        <v>150</v>
      </c>
      <c r="B47" s="41"/>
      <c r="C47" s="158"/>
      <c r="D47" s="101"/>
      <c r="G47" s="98"/>
      <c r="H47" s="98"/>
    </row>
    <row r="48" spans="1:8" ht="12.75" customHeight="1">
      <c r="A48" s="57" t="s">
        <v>149</v>
      </c>
      <c r="B48" s="41"/>
      <c r="C48" s="159">
        <v>0.3</v>
      </c>
      <c r="D48" s="141">
        <v>-2.2999999999999998</v>
      </c>
      <c r="G48" s="98"/>
      <c r="H48" s="98"/>
    </row>
    <row r="49" spans="1:8" ht="12.75" customHeight="1">
      <c r="A49" s="57" t="s">
        <v>100</v>
      </c>
      <c r="B49" s="189">
        <v>-0.2</v>
      </c>
      <c r="C49" s="190">
        <v>2.2999999999999998</v>
      </c>
      <c r="D49" s="101">
        <v>2.8</v>
      </c>
      <c r="G49" s="98"/>
      <c r="H49" s="98"/>
    </row>
    <row r="50" spans="1:8" ht="12.75" customHeight="1">
      <c r="A50" s="57" t="s">
        <v>72</v>
      </c>
      <c r="B50" s="189">
        <v>0</v>
      </c>
      <c r="C50" s="190">
        <v>-0.5</v>
      </c>
      <c r="D50" s="101">
        <v>-0.6</v>
      </c>
      <c r="G50" s="98"/>
      <c r="H50" s="98"/>
    </row>
    <row r="51" spans="1:8" ht="12.75" customHeight="1">
      <c r="A51" s="55" t="s">
        <v>121</v>
      </c>
      <c r="B51" s="122"/>
      <c r="C51" s="155"/>
      <c r="D51" s="101"/>
      <c r="G51" s="98"/>
      <c r="H51" s="98"/>
    </row>
    <row r="52" spans="1:8" ht="12.75" customHeight="1">
      <c r="A52" s="57" t="s">
        <v>119</v>
      </c>
      <c r="B52" s="122">
        <v>-57.4</v>
      </c>
      <c r="C52" s="102">
        <v>-14.7</v>
      </c>
      <c r="D52" s="101">
        <v>-34.6</v>
      </c>
      <c r="G52" s="98"/>
      <c r="H52" s="98"/>
    </row>
    <row r="53" spans="1:8" ht="12.75" customHeight="1">
      <c r="A53" s="60" t="s">
        <v>120</v>
      </c>
      <c r="B53" s="165">
        <v>14.3</v>
      </c>
      <c r="C53" s="103">
        <v>3.5</v>
      </c>
      <c r="D53" s="152">
        <v>8.1</v>
      </c>
      <c r="G53" s="98"/>
      <c r="H53" s="98"/>
    </row>
    <row r="54" spans="1:8" ht="12.75" customHeight="1">
      <c r="A54" s="104" t="s">
        <v>59</v>
      </c>
      <c r="B54" s="186">
        <v>-37.299999999999997</v>
      </c>
      <c r="C54" s="187">
        <v>-14.6</v>
      </c>
      <c r="D54" s="152">
        <v>-19.600000000000001</v>
      </c>
      <c r="G54" s="98"/>
      <c r="H54" s="98"/>
    </row>
    <row r="55" spans="1:8" ht="12.75" customHeight="1">
      <c r="A55" s="2" t="s">
        <v>94</v>
      </c>
      <c r="B55" s="185">
        <v>-45.6</v>
      </c>
      <c r="C55" s="188">
        <v>111.7</v>
      </c>
      <c r="D55" s="101">
        <v>42</v>
      </c>
      <c r="G55" s="98"/>
      <c r="H55" s="98"/>
    </row>
    <row r="56" spans="1:8" ht="12.75" customHeight="1">
      <c r="B56" s="130"/>
      <c r="C56" s="155"/>
      <c r="D56" s="153"/>
      <c r="G56" s="98"/>
      <c r="H56" s="98"/>
    </row>
    <row r="57" spans="1:8" ht="12.75" customHeight="1">
      <c r="A57" s="57" t="s">
        <v>95</v>
      </c>
      <c r="B57" s="131"/>
      <c r="C57" s="155"/>
      <c r="D57" s="101"/>
      <c r="G57" s="98"/>
      <c r="H57" s="98"/>
    </row>
    <row r="58" spans="1:8" ht="12.75" customHeight="1">
      <c r="A58" s="57" t="s">
        <v>62</v>
      </c>
      <c r="B58" s="182">
        <v>-45.6</v>
      </c>
      <c r="C58" s="184">
        <v>111.8</v>
      </c>
      <c r="D58" s="101">
        <v>38.700000000000003</v>
      </c>
      <c r="G58" s="98"/>
      <c r="H58" s="98"/>
    </row>
    <row r="59" spans="1:8" ht="12.75" customHeight="1">
      <c r="A59" s="57" t="s">
        <v>76</v>
      </c>
      <c r="B59" s="182"/>
      <c r="C59" s="183">
        <v>-0.1</v>
      </c>
      <c r="D59" s="164">
        <v>3.3</v>
      </c>
      <c r="G59" s="98"/>
      <c r="H59" s="98"/>
    </row>
    <row r="60" spans="1:8" ht="12.75" customHeight="1">
      <c r="A60" s="89"/>
      <c r="B60" s="137"/>
      <c r="C60" s="89"/>
      <c r="D60" s="89"/>
      <c r="G60" s="15"/>
      <c r="H60" s="15"/>
    </row>
    <row r="61" spans="1:8" ht="12.75" customHeight="1">
      <c r="B61" s="136"/>
      <c r="C61" s="105"/>
      <c r="D61" s="98"/>
    </row>
    <row r="62" spans="1:8" ht="12.75" customHeight="1">
      <c r="A62" s="32"/>
      <c r="B62" s="118"/>
      <c r="C62" s="106"/>
      <c r="D62" s="106"/>
    </row>
  </sheetData>
  <mergeCells count="3">
    <mergeCell ref="A3:D3"/>
    <mergeCell ref="A28:D28"/>
    <mergeCell ref="A29:D29"/>
  </mergeCells>
  <phoneticPr fontId="0" type="noConversion"/>
  <conditionalFormatting sqref="B57:B59 B26 B27:D27 B8:B21 C14:D21 B24:D24">
    <cfRule type="cellIs" dxfId="82" priority="61" stopIfTrue="1" operator="between">
      <formula>-0.00049</formula>
      <formula>0.00049</formula>
    </cfRule>
  </conditionalFormatting>
  <conditionalFormatting sqref="B25">
    <cfRule type="cellIs" dxfId="81" priority="57" stopIfTrue="1" operator="between">
      <formula>-0.00049</formula>
      <formula>0.00049</formula>
    </cfRule>
  </conditionalFormatting>
  <conditionalFormatting sqref="B30">
    <cfRule type="cellIs" dxfId="80" priority="56" stopIfTrue="1" operator="between">
      <formula>-0.00049</formula>
      <formula>0.00049</formula>
    </cfRule>
  </conditionalFormatting>
  <conditionalFormatting sqref="D8:D12 D26">
    <cfRule type="cellIs" dxfId="79" priority="48" stopIfTrue="1" operator="between">
      <formula>-0.00049</formula>
      <formula>0.00049</formula>
    </cfRule>
  </conditionalFormatting>
  <conditionalFormatting sqref="D25">
    <cfRule type="cellIs" dxfId="78" priority="46" stopIfTrue="1" operator="between">
      <formula>-0.00049</formula>
      <formula>0.00049</formula>
    </cfRule>
  </conditionalFormatting>
  <conditionalFormatting sqref="C8:C12">
    <cfRule type="cellIs" dxfId="77" priority="42" stopIfTrue="1" operator="between">
      <formula>-0.00049</formula>
      <formula>0.00049</formula>
    </cfRule>
  </conditionalFormatting>
  <conditionalFormatting sqref="C26">
    <cfRule type="cellIs" dxfId="76" priority="41" stopIfTrue="1" operator="between">
      <formula>-0.00049</formula>
      <formula>0.00049</formula>
    </cfRule>
  </conditionalFormatting>
  <conditionalFormatting sqref="C25">
    <cfRule type="cellIs" dxfId="75" priority="39" stopIfTrue="1" operator="between">
      <formula>-0.00049</formula>
      <formula>0.00049</formula>
    </cfRule>
  </conditionalFormatting>
  <conditionalFormatting sqref="C30">
    <cfRule type="cellIs" dxfId="74" priority="37" stopIfTrue="1" operator="between">
      <formula>-0.00049</formula>
      <formula>0.00049</formula>
    </cfRule>
  </conditionalFormatting>
  <conditionalFormatting sqref="B23">
    <cfRule type="cellIs" dxfId="73" priority="19" stopIfTrue="1" operator="between">
      <formula>-0.00049</formula>
      <formula>0.00049</formula>
    </cfRule>
  </conditionalFormatting>
  <conditionalFormatting sqref="C23">
    <cfRule type="cellIs" dxfId="72" priority="18" stopIfTrue="1" operator="between">
      <formula>-0.00049</formula>
      <formula>0.00049</formula>
    </cfRule>
  </conditionalFormatting>
  <conditionalFormatting sqref="D23">
    <cfRule type="cellIs" dxfId="71" priority="17" stopIfTrue="1" operator="between">
      <formula>-0.00049</formula>
      <formula>0.00049</formula>
    </cfRule>
  </conditionalFormatting>
  <conditionalFormatting sqref="D13">
    <cfRule type="cellIs" dxfId="70" priority="16" stopIfTrue="1" operator="between">
      <formula>-0.00049</formula>
      <formula>0.00049</formula>
    </cfRule>
  </conditionalFormatting>
  <conditionalFormatting sqref="C13">
    <cfRule type="cellIs" dxfId="69" priority="15" stopIfTrue="1" operator="between">
      <formula>-0.00049</formula>
      <formula>0.00049</formula>
    </cfRule>
  </conditionalFormatting>
  <conditionalFormatting sqref="C31">
    <cfRule type="cellIs" dxfId="68" priority="7" stopIfTrue="1" operator="between">
      <formula>-0.00049</formula>
      <formula>0.00049</formula>
    </cfRule>
  </conditionalFormatting>
  <conditionalFormatting sqref="D30">
    <cfRule type="cellIs" dxfId="67" priority="4" stopIfTrue="1" operator="between">
      <formula>-0.00049</formula>
      <formula>0.00049</formula>
    </cfRule>
  </conditionalFormatting>
  <conditionalFormatting sqref="D31">
    <cfRule type="cellIs" dxfId="66" priority="3" stopIfTrue="1" operator="between">
      <formula>-0.00049</formula>
      <formula>0.00049</formula>
    </cfRule>
  </conditionalFormatting>
  <conditionalFormatting sqref="B31">
    <cfRule type="cellIs" dxfId="65" priority="1" stopIfTrue="1" operator="between">
      <formula>-0.00049</formula>
      <formula>0.00049</formula>
    </cfRule>
  </conditionalFormatting>
  <pageMargins left="0.74803149606299213" right="0.42" top="0.79" bottom="0.98425196850393704" header="0.65" footer="0.51181102362204722"/>
  <pageSetup paperSize="9" scale="75" orientation="portrait" r:id="rId1"/>
  <headerFooter alignWithMargins="0"/>
  <customProperties>
    <customPr name="SheetOption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 tint="-4.9989318521683403E-2"/>
  </sheetPr>
  <dimension ref="A1:E66"/>
  <sheetViews>
    <sheetView showGridLines="0" zoomScale="85" zoomScaleNormal="85" workbookViewId="0">
      <selection activeCell="B53" sqref="B53"/>
    </sheetView>
  </sheetViews>
  <sheetFormatPr defaultColWidth="9.109375" defaultRowHeight="13.2"/>
  <cols>
    <col min="1" max="1" width="49.6640625" style="1" customWidth="1"/>
    <col min="2" max="2" width="11.33203125" style="2" customWidth="1"/>
    <col min="3" max="3" width="11.33203125" style="1" customWidth="1"/>
    <col min="4" max="4" width="11.33203125" style="142" customWidth="1"/>
    <col min="5" max="5" width="17" style="1" customWidth="1"/>
    <col min="6" max="194" width="9.109375" style="1" customWidth="1"/>
    <col min="195" max="16384" width="9.109375" style="1"/>
  </cols>
  <sheetData>
    <row r="1" spans="1:5" ht="12.75" customHeight="1">
      <c r="A1" s="43" t="s">
        <v>33</v>
      </c>
      <c r="B1" s="85"/>
      <c r="C1" s="50"/>
      <c r="D1" s="50"/>
    </row>
    <row r="2" spans="1:5" ht="12.75" customHeight="1">
      <c r="A2" s="2"/>
    </row>
    <row r="3" spans="1:5" ht="12.75" customHeight="1">
      <c r="B3" s="45"/>
      <c r="C3" s="86"/>
      <c r="D3" s="86"/>
    </row>
    <row r="4" spans="1:5" ht="12.75" customHeight="1">
      <c r="A4" s="49" t="s">
        <v>64</v>
      </c>
      <c r="B4" s="49"/>
      <c r="C4" s="37"/>
      <c r="D4" s="148"/>
    </row>
    <row r="5" spans="1:5" s="2" customFormat="1" ht="12.75" customHeight="1">
      <c r="A5" s="11" t="s">
        <v>106</v>
      </c>
      <c r="B5" s="191" t="s">
        <v>174</v>
      </c>
      <c r="C5" s="191" t="s">
        <v>175</v>
      </c>
      <c r="D5" s="192">
        <v>42004</v>
      </c>
    </row>
    <row r="6" spans="1:5" ht="12.75" customHeight="1">
      <c r="A6" s="25"/>
      <c r="B6" s="87"/>
      <c r="C6" s="39"/>
      <c r="D6" s="39"/>
    </row>
    <row r="7" spans="1:5" ht="12.75" customHeight="1">
      <c r="A7" s="2" t="s">
        <v>15</v>
      </c>
      <c r="B7" s="18"/>
      <c r="C7" s="17"/>
      <c r="D7" s="17"/>
    </row>
    <row r="8" spans="1:5" ht="12.75" customHeight="1">
      <c r="A8" s="25"/>
      <c r="B8" s="18"/>
      <c r="C8" s="17"/>
      <c r="D8" s="17"/>
    </row>
    <row r="9" spans="1:5" ht="12.75" customHeight="1">
      <c r="A9" s="88" t="s">
        <v>16</v>
      </c>
      <c r="B9" s="18"/>
      <c r="C9" s="17"/>
      <c r="D9" s="17"/>
    </row>
    <row r="10" spans="1:5" ht="12.75" customHeight="1">
      <c r="A10" s="79" t="s">
        <v>9</v>
      </c>
      <c r="B10" s="40">
        <v>92.1</v>
      </c>
      <c r="C10" s="36">
        <v>140.69999999999999</v>
      </c>
      <c r="D10" s="141">
        <v>94.4</v>
      </c>
      <c r="E10" s="83"/>
    </row>
    <row r="11" spans="1:5" ht="12.75" customHeight="1">
      <c r="A11" s="79" t="s">
        <v>68</v>
      </c>
      <c r="B11" s="40">
        <v>26.7</v>
      </c>
      <c r="C11" s="36">
        <v>12.4</v>
      </c>
      <c r="D11" s="141">
        <v>30.3</v>
      </c>
      <c r="E11" s="83"/>
    </row>
    <row r="12" spans="1:5" ht="12.75" customHeight="1">
      <c r="A12" s="79" t="s">
        <v>69</v>
      </c>
      <c r="B12" s="40">
        <v>1753.2</v>
      </c>
      <c r="C12" s="36">
        <v>1799.8</v>
      </c>
      <c r="D12" s="141">
        <v>1749.2</v>
      </c>
      <c r="E12" s="83"/>
    </row>
    <row r="13" spans="1:5" ht="12.75" customHeight="1">
      <c r="A13" s="79" t="s">
        <v>70</v>
      </c>
      <c r="B13" s="40">
        <v>512.1</v>
      </c>
      <c r="C13" s="36">
        <v>508.1</v>
      </c>
      <c r="D13" s="141">
        <v>513.29999999999995</v>
      </c>
      <c r="E13" s="83"/>
    </row>
    <row r="14" spans="1:5" ht="12.75" customHeight="1">
      <c r="A14" s="107" t="s">
        <v>140</v>
      </c>
      <c r="B14" s="40">
        <v>23.7</v>
      </c>
      <c r="C14" s="36">
        <v>163.9</v>
      </c>
      <c r="D14" s="141">
        <v>22.9</v>
      </c>
      <c r="E14" s="83"/>
    </row>
    <row r="15" spans="1:5" ht="12.75" customHeight="1">
      <c r="A15" s="79" t="s">
        <v>71</v>
      </c>
      <c r="B15" s="40">
        <v>4.9000000000000004</v>
      </c>
      <c r="C15" s="36">
        <v>4.5</v>
      </c>
      <c r="D15" s="141">
        <v>4.9000000000000004</v>
      </c>
      <c r="E15" s="83"/>
    </row>
    <row r="16" spans="1:5" ht="12.75" customHeight="1">
      <c r="A16" s="79" t="s">
        <v>109</v>
      </c>
      <c r="B16" s="40">
        <v>54.2</v>
      </c>
      <c r="C16" s="36">
        <v>44.6</v>
      </c>
      <c r="D16" s="141">
        <v>36.9</v>
      </c>
      <c r="E16" s="83"/>
    </row>
    <row r="17" spans="1:5" ht="12.75" customHeight="1">
      <c r="A17" s="79" t="s">
        <v>98</v>
      </c>
      <c r="B17" s="59">
        <v>38.200000000000003</v>
      </c>
      <c r="C17" s="163">
        <v>27.8</v>
      </c>
      <c r="D17" s="163">
        <v>12</v>
      </c>
      <c r="E17" s="83"/>
    </row>
    <row r="18" spans="1:5" ht="12.75" customHeight="1">
      <c r="A18" s="71" t="s">
        <v>110</v>
      </c>
      <c r="B18" s="40">
        <v>2505</v>
      </c>
      <c r="C18" s="36">
        <v>2701.8</v>
      </c>
      <c r="D18" s="141">
        <v>2463.8000000000002</v>
      </c>
      <c r="E18" s="83"/>
    </row>
    <row r="19" spans="1:5" ht="12.75" customHeight="1">
      <c r="A19" s="79"/>
      <c r="B19" s="18"/>
      <c r="C19" s="17"/>
      <c r="D19" s="17"/>
      <c r="E19" s="83"/>
    </row>
    <row r="20" spans="1:5" ht="12.75" customHeight="1">
      <c r="A20" s="88" t="s">
        <v>111</v>
      </c>
      <c r="B20" s="18"/>
      <c r="C20" s="17"/>
      <c r="D20" s="17"/>
      <c r="E20" s="83"/>
    </row>
    <row r="21" spans="1:5" ht="12.75" customHeight="1">
      <c r="A21" s="79" t="s">
        <v>14</v>
      </c>
      <c r="B21" s="40">
        <v>48.4</v>
      </c>
      <c r="C21" s="36">
        <v>54.3</v>
      </c>
      <c r="D21" s="141">
        <v>44.6</v>
      </c>
      <c r="E21" s="83"/>
    </row>
    <row r="22" spans="1:5" ht="12.75" customHeight="1">
      <c r="A22" s="79" t="s">
        <v>7</v>
      </c>
      <c r="B22" s="40">
        <v>14.8</v>
      </c>
      <c r="C22" s="36">
        <v>19.2</v>
      </c>
      <c r="D22" s="141">
        <v>9.5</v>
      </c>
      <c r="E22" s="83"/>
    </row>
    <row r="23" spans="1:5" ht="12.75" customHeight="1">
      <c r="A23" s="79" t="s">
        <v>98</v>
      </c>
      <c r="B23" s="40">
        <v>300.5</v>
      </c>
      <c r="C23" s="36">
        <v>309.39999999999998</v>
      </c>
      <c r="D23" s="141">
        <v>282.39999999999998</v>
      </c>
      <c r="E23" s="83"/>
    </row>
    <row r="24" spans="1:5" ht="12.75" customHeight="1">
      <c r="A24" s="79" t="s">
        <v>71</v>
      </c>
      <c r="B24" s="40"/>
      <c r="C24" s="36">
        <v>0.3</v>
      </c>
      <c r="D24" s="141"/>
      <c r="E24" s="83"/>
    </row>
    <row r="25" spans="1:5" ht="12.75" customHeight="1">
      <c r="A25" s="89" t="s">
        <v>4</v>
      </c>
      <c r="B25" s="59">
        <v>109.2</v>
      </c>
      <c r="C25" s="58">
        <v>146.5</v>
      </c>
      <c r="D25" s="58">
        <v>116.3</v>
      </c>
      <c r="E25" s="83"/>
    </row>
    <row r="26" spans="1:5" ht="12.75" customHeight="1">
      <c r="A26" s="71" t="s">
        <v>112</v>
      </c>
      <c r="B26" s="40">
        <v>472.8</v>
      </c>
      <c r="C26" s="36">
        <v>529.70000000000005</v>
      </c>
      <c r="D26" s="141">
        <v>452.8</v>
      </c>
      <c r="E26" s="83"/>
    </row>
    <row r="27" spans="1:5" ht="12.75" customHeight="1">
      <c r="A27" s="79"/>
      <c r="B27" s="40"/>
      <c r="C27" s="36"/>
      <c r="D27" s="141"/>
      <c r="E27" s="83"/>
    </row>
    <row r="28" spans="1:5" ht="12.75" customHeight="1">
      <c r="A28" s="79" t="s">
        <v>73</v>
      </c>
      <c r="B28" s="40">
        <v>44.5</v>
      </c>
      <c r="C28" s="36"/>
      <c r="D28" s="141">
        <v>99.9</v>
      </c>
      <c r="E28" s="83"/>
    </row>
    <row r="29" spans="1:5" ht="12.75" customHeight="1">
      <c r="A29" s="25"/>
      <c r="B29" s="18"/>
      <c r="C29" s="17"/>
      <c r="D29" s="17"/>
      <c r="E29" s="83"/>
    </row>
    <row r="30" spans="1:5" ht="12.75" customHeight="1">
      <c r="A30" s="90" t="s">
        <v>113</v>
      </c>
      <c r="B30" s="40">
        <v>3022.3</v>
      </c>
      <c r="C30" s="36">
        <v>3231.5</v>
      </c>
      <c r="D30" s="141">
        <v>3016.5</v>
      </c>
      <c r="E30" s="83"/>
    </row>
    <row r="31" spans="1:5" ht="12.75" customHeight="1">
      <c r="A31" s="91"/>
      <c r="B31" s="40"/>
      <c r="C31" s="36"/>
      <c r="D31" s="141"/>
      <c r="E31" s="83"/>
    </row>
    <row r="32" spans="1:5" ht="12.75" customHeight="1">
      <c r="A32" s="2" t="s">
        <v>87</v>
      </c>
      <c r="B32" s="18"/>
      <c r="C32" s="17"/>
      <c r="D32" s="17"/>
      <c r="E32" s="83"/>
    </row>
    <row r="33" spans="1:5" ht="12.75" customHeight="1">
      <c r="A33" s="25"/>
      <c r="B33" s="18"/>
      <c r="C33" s="17"/>
      <c r="D33" s="17"/>
      <c r="E33" s="83"/>
    </row>
    <row r="34" spans="1:5" ht="12.75" customHeight="1">
      <c r="A34" s="88" t="s">
        <v>13</v>
      </c>
      <c r="B34" s="18"/>
      <c r="C34" s="17"/>
      <c r="D34" s="17"/>
      <c r="E34" s="83"/>
    </row>
    <row r="35" spans="1:5" ht="12.75" customHeight="1">
      <c r="A35" s="88" t="s">
        <v>83</v>
      </c>
      <c r="B35" s="18"/>
      <c r="C35" s="17"/>
      <c r="D35" s="17"/>
      <c r="E35" s="83"/>
    </row>
    <row r="36" spans="1:5" ht="12.75" customHeight="1">
      <c r="A36" s="79" t="s">
        <v>10</v>
      </c>
      <c r="B36" s="40">
        <v>71.3</v>
      </c>
      <c r="C36" s="36">
        <v>71.3</v>
      </c>
      <c r="D36" s="141">
        <v>71.3</v>
      </c>
      <c r="E36" s="83"/>
    </row>
    <row r="37" spans="1:5" ht="12.75" customHeight="1">
      <c r="A37" s="79" t="s">
        <v>48</v>
      </c>
      <c r="B37" s="40">
        <v>203.3</v>
      </c>
      <c r="C37" s="36">
        <v>203.3</v>
      </c>
      <c r="D37" s="141">
        <v>203.3</v>
      </c>
      <c r="E37" s="83"/>
    </row>
    <row r="38" spans="1:5" ht="12.75" customHeight="1">
      <c r="A38" s="79" t="s">
        <v>11</v>
      </c>
      <c r="B38" s="40">
        <v>-0.5</v>
      </c>
      <c r="C38" s="36">
        <v>-0.8</v>
      </c>
      <c r="D38" s="141">
        <v>-0.4</v>
      </c>
      <c r="E38" s="83"/>
    </row>
    <row r="39" spans="1:5" ht="12.75" customHeight="1">
      <c r="A39" s="79" t="s">
        <v>114</v>
      </c>
      <c r="B39" s="40">
        <v>483.3</v>
      </c>
      <c r="C39" s="162">
        <v>621.4</v>
      </c>
      <c r="D39" s="162">
        <v>529.1</v>
      </c>
      <c r="E39" s="92"/>
    </row>
    <row r="40" spans="1:5" ht="12.75" customHeight="1">
      <c r="A40" s="79" t="s">
        <v>125</v>
      </c>
      <c r="B40" s="59">
        <v>99.1</v>
      </c>
      <c r="C40" s="58">
        <v>99.1</v>
      </c>
      <c r="D40" s="58">
        <v>99.1</v>
      </c>
      <c r="E40" s="83"/>
    </row>
    <row r="41" spans="1:5" ht="12.75" customHeight="1">
      <c r="A41" s="71" t="s">
        <v>32</v>
      </c>
      <c r="B41" s="40">
        <v>856.5</v>
      </c>
      <c r="C41" s="36">
        <v>994.3</v>
      </c>
      <c r="D41" s="141">
        <v>902.4</v>
      </c>
      <c r="E41" s="83"/>
    </row>
    <row r="42" spans="1:5" ht="12.75" customHeight="1">
      <c r="A42" s="79" t="s">
        <v>77</v>
      </c>
      <c r="B42" s="59">
        <v>299</v>
      </c>
      <c r="C42" s="58">
        <v>296.8</v>
      </c>
      <c r="D42" s="58">
        <v>298.89999999999998</v>
      </c>
      <c r="E42" s="83"/>
    </row>
    <row r="43" spans="1:5" ht="12.75" customHeight="1">
      <c r="A43" s="71" t="s">
        <v>12</v>
      </c>
      <c r="B43" s="40">
        <v>1155.5</v>
      </c>
      <c r="C43" s="36">
        <v>1291.0999999999999</v>
      </c>
      <c r="D43" s="141">
        <v>1201.3</v>
      </c>
      <c r="E43" s="83"/>
    </row>
    <row r="44" spans="1:5" ht="12.75" customHeight="1">
      <c r="A44" s="89"/>
      <c r="B44" s="40"/>
      <c r="C44" s="36"/>
      <c r="D44" s="141"/>
      <c r="E44" s="83"/>
    </row>
    <row r="45" spans="1:5" ht="12.75" customHeight="1">
      <c r="A45" s="88" t="s">
        <v>115</v>
      </c>
      <c r="B45" s="18"/>
      <c r="C45" s="17"/>
      <c r="D45" s="17"/>
      <c r="E45" s="83"/>
    </row>
    <row r="46" spans="1:5" ht="12.75" customHeight="1">
      <c r="A46" s="79" t="s">
        <v>84</v>
      </c>
      <c r="B46" s="40">
        <v>76.3</v>
      </c>
      <c r="C46" s="36">
        <v>81.5</v>
      </c>
      <c r="D46" s="141">
        <v>78</v>
      </c>
      <c r="E46" s="83"/>
    </row>
    <row r="47" spans="1:5" ht="12.75" customHeight="1">
      <c r="A47" s="79" t="s">
        <v>89</v>
      </c>
      <c r="B47" s="40">
        <v>151.30000000000001</v>
      </c>
      <c r="C47" s="36">
        <v>79.2</v>
      </c>
      <c r="D47" s="141">
        <v>94.2</v>
      </c>
      <c r="E47" s="83"/>
    </row>
    <row r="48" spans="1:5" ht="12.75" customHeight="1">
      <c r="A48" s="93" t="s">
        <v>23</v>
      </c>
      <c r="B48" s="40">
        <v>3.1</v>
      </c>
      <c r="C48" s="36">
        <v>3.7</v>
      </c>
      <c r="D48" s="141">
        <v>2.1</v>
      </c>
      <c r="E48" s="83"/>
    </row>
    <row r="49" spans="1:5" ht="12.75" customHeight="1">
      <c r="A49" s="93" t="s">
        <v>118</v>
      </c>
      <c r="B49" s="40">
        <v>570.4</v>
      </c>
      <c r="C49" s="36">
        <v>497.6</v>
      </c>
      <c r="D49" s="141">
        <v>521.5</v>
      </c>
      <c r="E49" s="83"/>
    </row>
    <row r="50" spans="1:5" ht="12.75" customHeight="1">
      <c r="A50" s="94" t="s">
        <v>97</v>
      </c>
      <c r="B50" s="59">
        <v>46</v>
      </c>
      <c r="C50" s="58">
        <v>43</v>
      </c>
      <c r="D50" s="58">
        <v>41.6</v>
      </c>
      <c r="E50" s="83"/>
    </row>
    <row r="51" spans="1:5" ht="12.75" customHeight="1">
      <c r="A51" s="79" t="s">
        <v>19</v>
      </c>
      <c r="B51" s="40">
        <v>847.2</v>
      </c>
      <c r="C51" s="36">
        <v>705</v>
      </c>
      <c r="D51" s="141">
        <v>737.4</v>
      </c>
      <c r="E51" s="83"/>
    </row>
    <row r="52" spans="1:5" ht="12.75" customHeight="1">
      <c r="A52" s="93"/>
      <c r="B52" s="40"/>
      <c r="C52" s="36"/>
      <c r="D52" s="141"/>
      <c r="E52" s="83"/>
    </row>
    <row r="53" spans="1:5" ht="12.75" customHeight="1">
      <c r="A53" s="96" t="s">
        <v>24</v>
      </c>
      <c r="B53" s="40"/>
      <c r="C53" s="36"/>
      <c r="D53" s="141"/>
      <c r="E53" s="83"/>
    </row>
    <row r="54" spans="1:5" ht="12.75" customHeight="1">
      <c r="A54" s="93" t="s">
        <v>23</v>
      </c>
      <c r="B54" s="40">
        <v>21.8</v>
      </c>
      <c r="C54" s="36">
        <v>16</v>
      </c>
      <c r="D54" s="141">
        <v>26.8</v>
      </c>
      <c r="E54" s="83"/>
    </row>
    <row r="55" spans="1:5" ht="12.75" customHeight="1">
      <c r="A55" s="93" t="s">
        <v>118</v>
      </c>
      <c r="B55" s="40">
        <v>384.2</v>
      </c>
      <c r="C55" s="36">
        <v>569.1</v>
      </c>
      <c r="D55" s="141">
        <v>396.6</v>
      </c>
      <c r="E55" s="83"/>
    </row>
    <row r="56" spans="1:5" ht="12.75" customHeight="1">
      <c r="A56" s="79" t="s">
        <v>8</v>
      </c>
      <c r="B56" s="40">
        <v>25.9</v>
      </c>
      <c r="C56" s="36">
        <v>51.4</v>
      </c>
      <c r="D56" s="141">
        <v>26.8</v>
      </c>
      <c r="E56" s="83"/>
    </row>
    <row r="57" spans="1:5" ht="12.75" customHeight="1">
      <c r="A57" s="95" t="s">
        <v>97</v>
      </c>
      <c r="B57" s="59">
        <v>587.5</v>
      </c>
      <c r="C57" s="58">
        <v>599</v>
      </c>
      <c r="D57" s="58">
        <v>619.4</v>
      </c>
      <c r="E57" s="83"/>
    </row>
    <row r="58" spans="1:5" ht="12.75" customHeight="1">
      <c r="A58" s="79" t="s">
        <v>18</v>
      </c>
      <c r="B58" s="40">
        <v>1019.4</v>
      </c>
      <c r="C58" s="36">
        <v>1235.5</v>
      </c>
      <c r="D58" s="141">
        <v>1069.5</v>
      </c>
      <c r="E58" s="83"/>
    </row>
    <row r="59" spans="1:5" ht="12.75" customHeight="1">
      <c r="A59" s="79"/>
      <c r="B59" s="40"/>
      <c r="C59" s="36"/>
      <c r="D59" s="141"/>
      <c r="E59" s="83"/>
    </row>
    <row r="60" spans="1:5" ht="12.75" customHeight="1">
      <c r="A60" s="79" t="s">
        <v>74</v>
      </c>
      <c r="B60" s="40">
        <v>0.3</v>
      </c>
      <c r="C60" s="36"/>
      <c r="D60" s="141">
        <v>8.1999999999999993</v>
      </c>
      <c r="E60" s="83"/>
    </row>
    <row r="61" spans="1:5" ht="12.75" customHeight="1">
      <c r="A61" s="79"/>
      <c r="B61" s="59"/>
      <c r="C61" s="58"/>
      <c r="D61" s="58"/>
      <c r="E61" s="83"/>
    </row>
    <row r="62" spans="1:5" ht="12.75" customHeight="1">
      <c r="A62" s="71" t="s">
        <v>25</v>
      </c>
      <c r="B62" s="40">
        <v>1866.9</v>
      </c>
      <c r="C62" s="36">
        <v>1940.4</v>
      </c>
      <c r="D62" s="141">
        <v>1815.2</v>
      </c>
      <c r="E62" s="83"/>
    </row>
    <row r="63" spans="1:5" ht="12.75" customHeight="1">
      <c r="A63" s="25"/>
      <c r="B63" s="40"/>
      <c r="C63" s="36"/>
      <c r="D63" s="141"/>
      <c r="E63" s="83"/>
    </row>
    <row r="64" spans="1:5" ht="12.75" customHeight="1">
      <c r="A64" s="90" t="s">
        <v>26</v>
      </c>
      <c r="B64" s="40">
        <v>3022.3</v>
      </c>
      <c r="C64" s="36">
        <v>3231.5</v>
      </c>
      <c r="D64" s="141">
        <v>3016.5</v>
      </c>
      <c r="E64" s="83"/>
    </row>
    <row r="65" spans="1:4">
      <c r="B65" s="14"/>
      <c r="C65" s="15"/>
      <c r="D65" s="146"/>
    </row>
    <row r="66" spans="1:4" s="142" customFormat="1" ht="57" customHeight="1">
      <c r="A66" s="200" t="s">
        <v>160</v>
      </c>
      <c r="B66" s="200"/>
      <c r="C66" s="200"/>
      <c r="D66" s="200"/>
    </row>
  </sheetData>
  <mergeCells count="1">
    <mergeCell ref="A66:D66"/>
  </mergeCells>
  <phoneticPr fontId="0" type="noConversion"/>
  <conditionalFormatting sqref="B61:B63 B41:B59 B29:C30 B31:D39 B10:D27">
    <cfRule type="cellIs" dxfId="64" priority="51" stopIfTrue="1" operator="between">
      <formula>-0.00049</formula>
      <formula>0.00049</formula>
    </cfRule>
  </conditionalFormatting>
  <conditionalFormatting sqref="B64">
    <cfRule type="cellIs" dxfId="63" priority="50" stopIfTrue="1" operator="between">
      <formula>-0.00049</formula>
      <formula>0.00049</formula>
    </cfRule>
  </conditionalFormatting>
  <conditionalFormatting sqref="C61:C63 C44:D45 C41:C43 C46:C59">
    <cfRule type="cellIs" dxfId="62" priority="47" stopIfTrue="1" operator="between">
      <formula>-0.00049</formula>
      <formula>0.00049</formula>
    </cfRule>
  </conditionalFormatting>
  <conditionalFormatting sqref="C64">
    <cfRule type="cellIs" dxfId="61" priority="46" stopIfTrue="1" operator="between">
      <formula>-0.00049</formula>
      <formula>0.00049</formula>
    </cfRule>
  </conditionalFormatting>
  <conditionalFormatting sqref="B28">
    <cfRule type="cellIs" dxfId="60" priority="30" stopIfTrue="1" operator="between">
      <formula>-0.00049</formula>
      <formula>0.00049</formula>
    </cfRule>
  </conditionalFormatting>
  <conditionalFormatting sqref="C28">
    <cfRule type="cellIs" dxfId="59" priority="28" stopIfTrue="1" operator="between">
      <formula>-0.00049</formula>
      <formula>0.00049</formula>
    </cfRule>
  </conditionalFormatting>
  <conditionalFormatting sqref="B60">
    <cfRule type="cellIs" dxfId="58" priority="22" stopIfTrue="1" operator="between">
      <formula>-0.00049</formula>
      <formula>0.00049</formula>
    </cfRule>
  </conditionalFormatting>
  <conditionalFormatting sqref="C60">
    <cfRule type="cellIs" dxfId="57" priority="20" stopIfTrue="1" operator="between">
      <formula>-0.00049</formula>
      <formula>0.00049</formula>
    </cfRule>
  </conditionalFormatting>
  <conditionalFormatting sqref="B40">
    <cfRule type="cellIs" dxfId="56" priority="18" stopIfTrue="1" operator="between">
      <formula>-0.00049</formula>
      <formula>0.00049</formula>
    </cfRule>
  </conditionalFormatting>
  <conditionalFormatting sqref="C40">
    <cfRule type="cellIs" dxfId="55" priority="16" stopIfTrue="1" operator="between">
      <formula>-0.00049</formula>
      <formula>0.00049</formula>
    </cfRule>
  </conditionalFormatting>
  <conditionalFormatting sqref="D29:D30">
    <cfRule type="cellIs" dxfId="54" priority="11" stopIfTrue="1" operator="between">
      <formula>-0.00049</formula>
      <formula>0.00049</formula>
    </cfRule>
  </conditionalFormatting>
  <conditionalFormatting sqref="D28">
    <cfRule type="cellIs" dxfId="53" priority="10" stopIfTrue="1" operator="between">
      <formula>-0.00049</formula>
      <formula>0.00049</formula>
    </cfRule>
  </conditionalFormatting>
  <conditionalFormatting sqref="D41:D43">
    <cfRule type="cellIs" dxfId="52" priority="8" stopIfTrue="1" operator="between">
      <formula>-0.00049</formula>
      <formula>0.00049</formula>
    </cfRule>
  </conditionalFormatting>
  <conditionalFormatting sqref="D40">
    <cfRule type="cellIs" dxfId="51" priority="6" stopIfTrue="1" operator="between">
      <formula>-0.00049</formula>
      <formula>0.00049</formula>
    </cfRule>
  </conditionalFormatting>
  <conditionalFormatting sqref="D61:D63 D46:D59">
    <cfRule type="cellIs" dxfId="50" priority="5" stopIfTrue="1" operator="between">
      <formula>-0.00049</formula>
      <formula>0.00049</formula>
    </cfRule>
  </conditionalFormatting>
  <conditionalFormatting sqref="D64">
    <cfRule type="cellIs" dxfId="49" priority="4" stopIfTrue="1" operator="between">
      <formula>-0.00049</formula>
      <formula>0.00049</formula>
    </cfRule>
  </conditionalFormatting>
  <conditionalFormatting sqref="D60">
    <cfRule type="cellIs" dxfId="48" priority="3" stopIfTrue="1" operator="between">
      <formula>-0.00049</formula>
      <formula>0.00049</formula>
    </cfRule>
  </conditionalFormatting>
  <pageMargins left="0.75" right="0.77" top="1" bottom="1" header="0.4921259845" footer="0.4921259845"/>
  <pageSetup paperSize="9" scale="75" orientation="portrait" r:id="rId1"/>
  <headerFooter alignWithMargins="0"/>
  <customProperties>
    <customPr name="SheetOption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0" tint="-4.9989318521683403E-2"/>
  </sheetPr>
  <dimension ref="A1:E52"/>
  <sheetViews>
    <sheetView showGridLines="0" zoomScaleNormal="100" workbookViewId="0"/>
  </sheetViews>
  <sheetFormatPr defaultColWidth="9.109375" defaultRowHeight="13.2"/>
  <cols>
    <col min="1" max="1" width="59.6640625" style="5" customWidth="1"/>
    <col min="2" max="2" width="11.6640625" style="3" customWidth="1"/>
    <col min="3" max="3" width="12.6640625" style="5" customWidth="1"/>
    <col min="4" max="4" width="12.6640625" style="144" customWidth="1"/>
    <col min="5" max="5" width="20.44140625" style="1" customWidth="1"/>
    <col min="6" max="16384" width="9.109375" style="1"/>
  </cols>
  <sheetData>
    <row r="1" spans="1:5" ht="12.75" customHeight="1">
      <c r="A1" s="62" t="s">
        <v>33</v>
      </c>
    </row>
    <row r="2" spans="1:5" ht="12.75" customHeight="1">
      <c r="A2" s="23"/>
    </row>
    <row r="3" spans="1:5" ht="12.75" customHeight="1">
      <c r="A3" s="9"/>
      <c r="C3" s="37"/>
      <c r="D3" s="148"/>
    </row>
    <row r="4" spans="1:5" ht="12.75" customHeight="1">
      <c r="A4" s="63" t="s">
        <v>5</v>
      </c>
      <c r="B4" s="194" t="s">
        <v>1</v>
      </c>
      <c r="C4" s="195" t="s">
        <v>1</v>
      </c>
      <c r="D4" s="195" t="s">
        <v>117</v>
      </c>
    </row>
    <row r="5" spans="1:5" s="2" customFormat="1" ht="12.75" customHeight="1">
      <c r="A5" s="9" t="s">
        <v>106</v>
      </c>
      <c r="B5" s="196">
        <v>2015</v>
      </c>
      <c r="C5" s="196">
        <v>2014</v>
      </c>
      <c r="D5" s="193">
        <v>2014</v>
      </c>
    </row>
    <row r="6" spans="1:5" ht="12.75" customHeight="1">
      <c r="A6" s="64" t="s">
        <v>67</v>
      </c>
      <c r="B6" s="9"/>
      <c r="C6" s="9"/>
      <c r="D6" s="145"/>
    </row>
    <row r="7" spans="1:5" ht="12.75" customHeight="1">
      <c r="A7" s="65" t="s">
        <v>51</v>
      </c>
      <c r="B7" s="73">
        <v>-8.3000000000000007</v>
      </c>
      <c r="C7" s="75">
        <v>126.3</v>
      </c>
      <c r="D7" s="150">
        <v>61.6</v>
      </c>
      <c r="E7" s="66"/>
    </row>
    <row r="8" spans="1:5" ht="12.75" customHeight="1">
      <c r="A8" s="65" t="s">
        <v>116</v>
      </c>
      <c r="B8" s="73"/>
      <c r="C8" s="75"/>
      <c r="D8" s="150"/>
      <c r="E8" s="66"/>
    </row>
    <row r="9" spans="1:5" ht="12.75" customHeight="1">
      <c r="A9" s="23" t="s">
        <v>142</v>
      </c>
      <c r="B9" s="73">
        <v>-5</v>
      </c>
      <c r="C9" s="75">
        <v>22.4</v>
      </c>
      <c r="D9" s="150">
        <v>29.1</v>
      </c>
      <c r="E9" s="66"/>
    </row>
    <row r="10" spans="1:5" ht="12.75" customHeight="1">
      <c r="A10" s="65" t="s">
        <v>143</v>
      </c>
      <c r="B10" s="73">
        <v>2.2000000000000002</v>
      </c>
      <c r="C10" s="74">
        <v>13.5</v>
      </c>
      <c r="D10" s="149">
        <v>41.9</v>
      </c>
      <c r="E10" s="66"/>
    </row>
    <row r="11" spans="1:5" ht="12.75" customHeight="1">
      <c r="A11" s="65" t="s">
        <v>144</v>
      </c>
      <c r="B11" s="73">
        <v>-0.5</v>
      </c>
      <c r="C11" s="75">
        <v>-0.5</v>
      </c>
      <c r="D11" s="150">
        <v>75.3</v>
      </c>
      <c r="E11" s="66"/>
    </row>
    <row r="12" spans="1:5" s="5" customFormat="1" ht="12.75" customHeight="1">
      <c r="A12" s="23" t="s">
        <v>145</v>
      </c>
      <c r="B12" s="73">
        <v>73.099999999999994</v>
      </c>
      <c r="C12" s="75">
        <v>70.2</v>
      </c>
      <c r="D12" s="150">
        <v>327.60000000000002</v>
      </c>
      <c r="E12" s="66"/>
    </row>
    <row r="13" spans="1:5" ht="12.75" customHeight="1">
      <c r="A13" s="23" t="s">
        <v>146</v>
      </c>
      <c r="B13" s="73">
        <v>-15.5</v>
      </c>
      <c r="C13" s="75">
        <v>-171.7</v>
      </c>
      <c r="D13" s="150">
        <v>-198.6</v>
      </c>
      <c r="E13" s="66"/>
    </row>
    <row r="14" spans="1:5" s="67" customFormat="1" ht="12.75" customHeight="1">
      <c r="A14" s="23" t="s">
        <v>147</v>
      </c>
      <c r="B14" s="73">
        <v>-53.2</v>
      </c>
      <c r="C14" s="75">
        <v>-51.9</v>
      </c>
      <c r="D14" s="150">
        <v>-213.2</v>
      </c>
      <c r="E14" s="66"/>
    </row>
    <row r="15" spans="1:5" ht="12.75" customHeight="1">
      <c r="A15" s="23" t="s">
        <v>148</v>
      </c>
      <c r="B15" s="73">
        <v>0.3</v>
      </c>
      <c r="C15" s="75">
        <v>0.3</v>
      </c>
      <c r="D15" s="150">
        <v>0.6</v>
      </c>
      <c r="E15" s="66"/>
    </row>
    <row r="16" spans="1:5" ht="12.75" customHeight="1">
      <c r="A16" s="23" t="s">
        <v>82</v>
      </c>
      <c r="B16" s="73">
        <v>-30.4</v>
      </c>
      <c r="C16" s="74">
        <v>-27.8</v>
      </c>
      <c r="D16" s="149">
        <v>22.9</v>
      </c>
      <c r="E16" s="66"/>
    </row>
    <row r="17" spans="1:5" ht="12.75" customHeight="1">
      <c r="A17" s="23" t="s">
        <v>123</v>
      </c>
      <c r="B17" s="73">
        <v>-30</v>
      </c>
      <c r="C17" s="74">
        <v>-26.8</v>
      </c>
      <c r="D17" s="149">
        <v>-49.6</v>
      </c>
      <c r="E17" s="66"/>
    </row>
    <row r="18" spans="1:5" ht="12.75" customHeight="1">
      <c r="A18" s="65" t="s">
        <v>27</v>
      </c>
      <c r="B18" s="119">
        <v>-5.9</v>
      </c>
      <c r="C18" s="133">
        <v>-6</v>
      </c>
      <c r="D18" s="133">
        <v>-23.9</v>
      </c>
      <c r="E18" s="68"/>
    </row>
    <row r="19" spans="1:5" ht="12.75" customHeight="1">
      <c r="A19" s="69" t="s">
        <v>17</v>
      </c>
      <c r="B19" s="73">
        <v>-73.099999999999994</v>
      </c>
      <c r="C19" s="75">
        <v>-52.1</v>
      </c>
      <c r="D19" s="150">
        <v>73.7</v>
      </c>
      <c r="E19" s="70"/>
    </row>
    <row r="20" spans="1:5" ht="12.75" customHeight="1">
      <c r="A20" s="72"/>
      <c r="B20" s="73"/>
      <c r="C20" s="75"/>
      <c r="D20" s="150"/>
      <c r="E20" s="70"/>
    </row>
    <row r="21" spans="1:5" ht="12.75" customHeight="1">
      <c r="A21" s="64" t="s">
        <v>78</v>
      </c>
      <c r="B21" s="73"/>
      <c r="C21" s="75"/>
      <c r="D21" s="150"/>
      <c r="E21" s="66"/>
    </row>
    <row r="22" spans="1:5" ht="12.75" customHeight="1">
      <c r="A22" s="65" t="s">
        <v>30</v>
      </c>
      <c r="B22" s="73">
        <v>-11.3</v>
      </c>
      <c r="C22" s="75">
        <v>-10.3</v>
      </c>
      <c r="D22" s="150">
        <v>-51</v>
      </c>
      <c r="E22" s="68"/>
    </row>
    <row r="23" spans="1:5" ht="12.75" customHeight="1">
      <c r="A23" s="65" t="s">
        <v>41</v>
      </c>
      <c r="B23" s="73">
        <v>-2.1</v>
      </c>
      <c r="C23" s="75">
        <v>-10.7</v>
      </c>
      <c r="D23" s="150">
        <v>-21.4</v>
      </c>
      <c r="E23" s="66"/>
    </row>
    <row r="24" spans="1:5" ht="12.75" customHeight="1">
      <c r="A24" s="65" t="s">
        <v>6</v>
      </c>
      <c r="B24" s="73">
        <v>0.7</v>
      </c>
      <c r="C24" s="75">
        <v>239.8</v>
      </c>
      <c r="D24" s="150">
        <v>246.4</v>
      </c>
      <c r="E24" s="66"/>
    </row>
    <row r="25" spans="1:5" ht="12.75" customHeight="1">
      <c r="A25" s="23" t="s">
        <v>99</v>
      </c>
      <c r="B25" s="73">
        <v>31.6</v>
      </c>
      <c r="C25" s="75">
        <v>36.799999999999997</v>
      </c>
      <c r="D25" s="150">
        <v>83.8</v>
      </c>
      <c r="E25" s="68"/>
    </row>
    <row r="26" spans="1:5" ht="12.75" customHeight="1">
      <c r="A26" s="23" t="s">
        <v>53</v>
      </c>
      <c r="B26" s="73">
        <v>-2</v>
      </c>
      <c r="C26" s="75">
        <v>-1.8</v>
      </c>
      <c r="D26" s="150">
        <v>-4</v>
      </c>
      <c r="E26" s="66"/>
    </row>
    <row r="27" spans="1:5" ht="12.75" customHeight="1">
      <c r="A27" s="23" t="s">
        <v>54</v>
      </c>
      <c r="B27" s="73">
        <v>6</v>
      </c>
      <c r="C27" s="75">
        <v>1.7</v>
      </c>
      <c r="D27" s="150">
        <v>12.2</v>
      </c>
      <c r="E27" s="66"/>
    </row>
    <row r="28" spans="1:5" ht="12.75" customHeight="1">
      <c r="A28" s="23" t="s">
        <v>55</v>
      </c>
      <c r="B28" s="73"/>
      <c r="C28" s="75"/>
      <c r="D28" s="150">
        <v>0.1</v>
      </c>
      <c r="E28" s="140"/>
    </row>
    <row r="29" spans="1:5" ht="12.75" customHeight="1">
      <c r="A29" s="65" t="s">
        <v>28</v>
      </c>
      <c r="B29" s="73">
        <v>0.3</v>
      </c>
      <c r="C29" s="75">
        <v>0.4</v>
      </c>
      <c r="D29" s="150">
        <v>1.5</v>
      </c>
      <c r="E29" s="66"/>
    </row>
    <row r="30" spans="1:5" ht="12.75" customHeight="1">
      <c r="A30" s="65" t="s">
        <v>29</v>
      </c>
      <c r="B30" s="119"/>
      <c r="C30" s="133">
        <v>5.6</v>
      </c>
      <c r="D30" s="133">
        <v>15.5</v>
      </c>
      <c r="E30" s="66"/>
    </row>
    <row r="31" spans="1:5" ht="12.75" customHeight="1">
      <c r="A31" s="76" t="s">
        <v>79</v>
      </c>
      <c r="B31" s="73">
        <v>23.2</v>
      </c>
      <c r="C31" s="75">
        <v>261.5</v>
      </c>
      <c r="D31" s="150">
        <v>283.2</v>
      </c>
      <c r="E31" s="77"/>
    </row>
    <row r="32" spans="1:5" ht="12.75" customHeight="1">
      <c r="A32" s="65"/>
      <c r="B32" s="73"/>
      <c r="C32" s="75"/>
      <c r="D32" s="150"/>
      <c r="E32" s="66"/>
    </row>
    <row r="33" spans="1:5" ht="12.75" customHeight="1">
      <c r="A33" s="78" t="s">
        <v>31</v>
      </c>
      <c r="B33" s="73">
        <v>-49.9</v>
      </c>
      <c r="C33" s="75">
        <v>209.4</v>
      </c>
      <c r="D33" s="150">
        <v>356.9</v>
      </c>
      <c r="E33" s="77"/>
    </row>
    <row r="34" spans="1:5" ht="12.75" customHeight="1">
      <c r="A34" s="72"/>
      <c r="B34" s="73"/>
      <c r="C34" s="75"/>
      <c r="D34" s="150"/>
      <c r="E34" s="70"/>
    </row>
    <row r="35" spans="1:5" ht="12.75" customHeight="1">
      <c r="A35" s="78" t="s">
        <v>80</v>
      </c>
      <c r="B35" s="73"/>
      <c r="C35" s="75"/>
      <c r="D35" s="150"/>
      <c r="E35" s="66"/>
    </row>
    <row r="36" spans="1:5" ht="12.75" customHeight="1">
      <c r="A36" s="65" t="s">
        <v>101</v>
      </c>
      <c r="B36" s="73">
        <v>-4.9000000000000004</v>
      </c>
      <c r="C36" s="75">
        <v>50.8</v>
      </c>
      <c r="D36" s="150">
        <v>-31.2</v>
      </c>
      <c r="E36" s="66"/>
    </row>
    <row r="37" spans="1:5" ht="12.75" customHeight="1">
      <c r="A37" s="23" t="s">
        <v>102</v>
      </c>
      <c r="B37" s="73">
        <v>85.6</v>
      </c>
      <c r="C37" s="75">
        <v>25</v>
      </c>
      <c r="D37" s="150">
        <v>193.6</v>
      </c>
      <c r="E37" s="66"/>
    </row>
    <row r="38" spans="1:5" ht="12.75" customHeight="1">
      <c r="A38" s="65" t="s">
        <v>124</v>
      </c>
      <c r="B38" s="73">
        <v>-41.8</v>
      </c>
      <c r="C38" s="74">
        <v>-291.2</v>
      </c>
      <c r="D38" s="149">
        <v>-506.6</v>
      </c>
      <c r="E38" s="66"/>
    </row>
    <row r="39" spans="1:5" ht="12.75" customHeight="1">
      <c r="A39" s="65" t="s">
        <v>157</v>
      </c>
      <c r="B39" s="73"/>
      <c r="C39" s="75"/>
      <c r="D39" s="150">
        <v>-7.3</v>
      </c>
      <c r="E39" s="66"/>
    </row>
    <row r="40" spans="1:5" ht="12.75" customHeight="1">
      <c r="A40" s="108" t="s">
        <v>66</v>
      </c>
      <c r="B40" s="120"/>
      <c r="C40" s="134"/>
      <c r="D40" s="134">
        <v>-16.600000000000001</v>
      </c>
      <c r="E40" s="68"/>
    </row>
    <row r="41" spans="1:5" ht="12.75" customHeight="1">
      <c r="A41" s="80" t="s">
        <v>81</v>
      </c>
      <c r="B41" s="73">
        <v>38.799999999999997</v>
      </c>
      <c r="C41" s="75">
        <v>-215.3</v>
      </c>
      <c r="D41" s="150">
        <v>-368.1</v>
      </c>
      <c r="E41" s="77"/>
    </row>
    <row r="42" spans="1:5" ht="12.75" customHeight="1">
      <c r="A42" s="81"/>
      <c r="B42" s="73"/>
      <c r="C42" s="75"/>
      <c r="D42" s="150"/>
      <c r="E42" s="66"/>
    </row>
    <row r="43" spans="1:5" ht="12.75" customHeight="1">
      <c r="A43" s="81" t="s">
        <v>92</v>
      </c>
      <c r="B43" s="73"/>
      <c r="C43" s="75"/>
      <c r="D43" s="150"/>
      <c r="E43" s="66"/>
    </row>
    <row r="44" spans="1:5" ht="12.75" customHeight="1">
      <c r="A44" s="82" t="s">
        <v>91</v>
      </c>
      <c r="B44" s="73">
        <v>-11.1</v>
      </c>
      <c r="C44" s="75">
        <v>-5.9</v>
      </c>
      <c r="D44" s="150">
        <v>-11.2</v>
      </c>
      <c r="E44" s="77"/>
    </row>
    <row r="45" spans="1:5" ht="12.75" customHeight="1">
      <c r="A45" s="65" t="s">
        <v>63</v>
      </c>
      <c r="B45" s="73">
        <v>0.3</v>
      </c>
      <c r="C45" s="75">
        <v>-0.8</v>
      </c>
      <c r="D45" s="150">
        <v>-1.4</v>
      </c>
      <c r="E45" s="68"/>
    </row>
    <row r="46" spans="1:5" ht="12.75" customHeight="1">
      <c r="A46" s="82" t="s">
        <v>50</v>
      </c>
      <c r="B46" s="73">
        <v>-10.8</v>
      </c>
      <c r="C46" s="75">
        <v>-6.7</v>
      </c>
      <c r="D46" s="150">
        <v>-12.6</v>
      </c>
      <c r="E46" s="77"/>
    </row>
    <row r="47" spans="1:5" ht="12.75" customHeight="1">
      <c r="A47" s="82"/>
      <c r="B47" s="73"/>
      <c r="C47" s="75"/>
      <c r="D47" s="150"/>
      <c r="E47" s="70"/>
    </row>
    <row r="48" spans="1:5" ht="12.75" customHeight="1">
      <c r="A48" s="23" t="s">
        <v>42</v>
      </c>
      <c r="B48" s="73">
        <v>52</v>
      </c>
      <c r="C48" s="75">
        <v>64.7</v>
      </c>
      <c r="D48" s="150">
        <v>64.7</v>
      </c>
      <c r="E48" s="66"/>
    </row>
    <row r="49" spans="1:5" ht="12.75" customHeight="1">
      <c r="A49" s="82" t="s">
        <v>43</v>
      </c>
      <c r="B49" s="73">
        <v>41.3</v>
      </c>
      <c r="C49" s="75">
        <v>58</v>
      </c>
      <c r="D49" s="150">
        <v>52</v>
      </c>
      <c r="E49" s="70"/>
    </row>
    <row r="50" spans="1:5" ht="12.75" customHeight="1">
      <c r="B50" s="121"/>
      <c r="C50" s="34"/>
      <c r="D50" s="147"/>
    </row>
    <row r="51" spans="1:5" ht="30" customHeight="1">
      <c r="A51" s="5" t="s">
        <v>40</v>
      </c>
      <c r="B51" s="2"/>
      <c r="C51" s="1"/>
      <c r="D51" s="142"/>
    </row>
    <row r="52" spans="1:5">
      <c r="B52" s="84"/>
      <c r="C52" s="34"/>
      <c r="D52" s="147"/>
    </row>
  </sheetData>
  <phoneticPr fontId="0" type="noConversion"/>
  <conditionalFormatting sqref="B35:C35 B40 C11:D15 B7:B17 B21:D29 C36:D37 B36:B38">
    <cfRule type="cellIs" dxfId="47" priority="71" stopIfTrue="1" operator="between">
      <formula>-0.00049</formula>
      <formula>0.00049</formula>
    </cfRule>
  </conditionalFormatting>
  <conditionalFormatting sqref="B18">
    <cfRule type="cellIs" dxfId="46" priority="70" stopIfTrue="1" operator="between">
      <formula>-0.00049</formula>
      <formula>0.00049</formula>
    </cfRule>
  </conditionalFormatting>
  <conditionalFormatting sqref="B19">
    <cfRule type="cellIs" dxfId="45" priority="69" stopIfTrue="1" operator="between">
      <formula>-0.00049</formula>
      <formula>0.00049</formula>
    </cfRule>
  </conditionalFormatting>
  <conditionalFormatting sqref="B30">
    <cfRule type="cellIs" dxfId="44" priority="68" stopIfTrue="1" operator="between">
      <formula>-0.00049</formula>
      <formula>0.00049</formula>
    </cfRule>
  </conditionalFormatting>
  <conditionalFormatting sqref="B31">
    <cfRule type="cellIs" dxfId="43" priority="67" stopIfTrue="1" operator="between">
      <formula>-0.00049</formula>
      <formula>0.00049</formula>
    </cfRule>
  </conditionalFormatting>
  <conditionalFormatting sqref="B33">
    <cfRule type="cellIs" dxfId="42" priority="66" stopIfTrue="1" operator="between">
      <formula>-0.00049</formula>
      <formula>0.00049</formula>
    </cfRule>
  </conditionalFormatting>
  <conditionalFormatting sqref="B41">
    <cfRule type="cellIs" dxfId="41" priority="64" stopIfTrue="1" operator="between">
      <formula>-0.00049</formula>
      <formula>0.00049</formula>
    </cfRule>
  </conditionalFormatting>
  <conditionalFormatting sqref="B44">
    <cfRule type="cellIs" dxfId="40" priority="63" stopIfTrue="1" operator="between">
      <formula>-0.00049</formula>
      <formula>0.00049</formula>
    </cfRule>
  </conditionalFormatting>
  <conditionalFormatting sqref="B45">
    <cfRule type="cellIs" dxfId="39" priority="62" stopIfTrue="1" operator="between">
      <formula>-0.00049</formula>
      <formula>0.00049</formula>
    </cfRule>
  </conditionalFormatting>
  <conditionalFormatting sqref="B46">
    <cfRule type="cellIs" dxfId="38" priority="61" stopIfTrue="1" operator="between">
      <formula>-0.00049</formula>
      <formula>0.00049</formula>
    </cfRule>
  </conditionalFormatting>
  <conditionalFormatting sqref="B48">
    <cfRule type="cellIs" dxfId="37" priority="60" stopIfTrue="1" operator="between">
      <formula>-0.00049</formula>
      <formula>0.00049</formula>
    </cfRule>
  </conditionalFormatting>
  <conditionalFormatting sqref="B49">
    <cfRule type="cellIs" dxfId="36" priority="59" stopIfTrue="1" operator="between">
      <formula>-0.00049</formula>
      <formula>0.00049</formula>
    </cfRule>
  </conditionalFormatting>
  <conditionalFormatting sqref="C7:C9 C40">
    <cfRule type="cellIs" dxfId="35" priority="45" stopIfTrue="1" operator="between">
      <formula>-0.00049</formula>
      <formula>0.00049</formula>
    </cfRule>
  </conditionalFormatting>
  <conditionalFormatting sqref="C18">
    <cfRule type="cellIs" dxfId="34" priority="44" stopIfTrue="1" operator="between">
      <formula>-0.00049</formula>
      <formula>0.00049</formula>
    </cfRule>
  </conditionalFormatting>
  <conditionalFormatting sqref="C19">
    <cfRule type="cellIs" dxfId="33" priority="43" stopIfTrue="1" operator="between">
      <formula>-0.00049</formula>
      <formula>0.00049</formula>
    </cfRule>
  </conditionalFormatting>
  <conditionalFormatting sqref="C30">
    <cfRule type="cellIs" dxfId="32" priority="42" stopIfTrue="1" operator="between">
      <formula>-0.00049</formula>
      <formula>0.00049</formula>
    </cfRule>
  </conditionalFormatting>
  <conditionalFormatting sqref="C31">
    <cfRule type="cellIs" dxfId="31" priority="41" stopIfTrue="1" operator="between">
      <formula>-0.00049</formula>
      <formula>0.00049</formula>
    </cfRule>
  </conditionalFormatting>
  <conditionalFormatting sqref="C33">
    <cfRule type="cellIs" dxfId="30" priority="40" stopIfTrue="1" operator="between">
      <formula>-0.00049</formula>
      <formula>0.00049</formula>
    </cfRule>
  </conditionalFormatting>
  <conditionalFormatting sqref="C41">
    <cfRule type="cellIs" dxfId="29" priority="38" stopIfTrue="1" operator="between">
      <formula>-0.00049</formula>
      <formula>0.00049</formula>
    </cfRule>
  </conditionalFormatting>
  <conditionalFormatting sqref="C44">
    <cfRule type="cellIs" dxfId="28" priority="37" stopIfTrue="1" operator="between">
      <formula>-0.00049</formula>
      <formula>0.00049</formula>
    </cfRule>
  </conditionalFormatting>
  <conditionalFormatting sqref="C45">
    <cfRule type="cellIs" dxfId="27" priority="36" stopIfTrue="1" operator="between">
      <formula>-0.00049</formula>
      <formula>0.00049</formula>
    </cfRule>
  </conditionalFormatting>
  <conditionalFormatting sqref="C46">
    <cfRule type="cellIs" dxfId="26" priority="35" stopIfTrue="1" operator="between">
      <formula>-0.00049</formula>
      <formula>0.00049</formula>
    </cfRule>
  </conditionalFormatting>
  <conditionalFormatting sqref="C48">
    <cfRule type="cellIs" dxfId="25" priority="34" stopIfTrue="1" operator="between">
      <formula>-0.00049</formula>
      <formula>0.00049</formula>
    </cfRule>
  </conditionalFormatting>
  <conditionalFormatting sqref="C49">
    <cfRule type="cellIs" dxfId="24" priority="33" stopIfTrue="1" operator="between">
      <formula>-0.00049</formula>
      <formula>0.00049</formula>
    </cfRule>
  </conditionalFormatting>
  <conditionalFormatting sqref="C16">
    <cfRule type="cellIs" dxfId="23" priority="31" stopIfTrue="1" operator="between">
      <formula>-0.00049</formula>
      <formula>0.00049</formula>
    </cfRule>
  </conditionalFormatting>
  <conditionalFormatting sqref="C17">
    <cfRule type="cellIs" dxfId="22" priority="29" stopIfTrue="1" operator="between">
      <formula>-0.00049</formula>
      <formula>0.00049</formula>
    </cfRule>
  </conditionalFormatting>
  <conditionalFormatting sqref="C10">
    <cfRule type="cellIs" dxfId="21" priority="27" stopIfTrue="1" operator="between">
      <formula>-0.00049</formula>
      <formula>0.00049</formula>
    </cfRule>
  </conditionalFormatting>
  <conditionalFormatting sqref="C38">
    <cfRule type="cellIs" dxfId="20" priority="25" stopIfTrue="1" operator="between">
      <formula>-0.00049</formula>
      <formula>0.00049</formula>
    </cfRule>
  </conditionalFormatting>
  <conditionalFormatting sqref="B39">
    <cfRule type="cellIs" dxfId="19" priority="21" stopIfTrue="1" operator="between">
      <formula>-0.00049</formula>
      <formula>0.00049</formula>
    </cfRule>
  </conditionalFormatting>
  <conditionalFormatting sqref="C39">
    <cfRule type="cellIs" dxfId="18" priority="20" stopIfTrue="1" operator="between">
      <formula>-0.00049</formula>
      <formula>0.00049</formula>
    </cfRule>
  </conditionalFormatting>
  <conditionalFormatting sqref="D35">
    <cfRule type="cellIs" dxfId="17" priority="19" stopIfTrue="1" operator="between">
      <formula>-0.00049</formula>
      <formula>0.00049</formula>
    </cfRule>
  </conditionalFormatting>
  <conditionalFormatting sqref="D7:D9 D40">
    <cfRule type="cellIs" dxfId="16" priority="18" stopIfTrue="1" operator="between">
      <formula>-0.00049</formula>
      <formula>0.00049</formula>
    </cfRule>
  </conditionalFormatting>
  <conditionalFormatting sqref="D18">
    <cfRule type="cellIs" dxfId="15" priority="17" stopIfTrue="1" operator="between">
      <formula>-0.00049</formula>
      <formula>0.00049</formula>
    </cfRule>
  </conditionalFormatting>
  <conditionalFormatting sqref="D19">
    <cfRule type="cellIs" dxfId="14" priority="16" stopIfTrue="1" operator="between">
      <formula>-0.00049</formula>
      <formula>0.00049</formula>
    </cfRule>
  </conditionalFormatting>
  <conditionalFormatting sqref="D30">
    <cfRule type="cellIs" dxfId="13" priority="15" stopIfTrue="1" operator="between">
      <formula>-0.00049</formula>
      <formula>0.00049</formula>
    </cfRule>
  </conditionalFormatting>
  <conditionalFormatting sqref="D31">
    <cfRule type="cellIs" dxfId="12" priority="14" stopIfTrue="1" operator="between">
      <formula>-0.00049</formula>
      <formula>0.00049</formula>
    </cfRule>
  </conditionalFormatting>
  <conditionalFormatting sqref="D33">
    <cfRule type="cellIs" dxfId="11" priority="13" stopIfTrue="1" operator="between">
      <formula>-0.00049</formula>
      <formula>0.00049</formula>
    </cfRule>
  </conditionalFormatting>
  <conditionalFormatting sqref="D41">
    <cfRule type="cellIs" dxfId="10" priority="11" stopIfTrue="1" operator="between">
      <formula>-0.00049</formula>
      <formula>0.00049</formula>
    </cfRule>
  </conditionalFormatting>
  <conditionalFormatting sqref="D44">
    <cfRule type="cellIs" dxfId="9" priority="10" stopIfTrue="1" operator="between">
      <formula>-0.00049</formula>
      <formula>0.00049</formula>
    </cfRule>
  </conditionalFormatting>
  <conditionalFormatting sqref="D45">
    <cfRule type="cellIs" dxfId="8" priority="9" stopIfTrue="1" operator="between">
      <formula>-0.00049</formula>
      <formula>0.00049</formula>
    </cfRule>
  </conditionalFormatting>
  <conditionalFormatting sqref="D46">
    <cfRule type="cellIs" dxfId="7" priority="8" stopIfTrue="1" operator="between">
      <formula>-0.00049</formula>
      <formula>0.00049</formula>
    </cfRule>
  </conditionalFormatting>
  <conditionalFormatting sqref="D48">
    <cfRule type="cellIs" dxfId="6" priority="7" stopIfTrue="1" operator="between">
      <formula>-0.00049</formula>
      <formula>0.00049</formula>
    </cfRule>
  </conditionalFormatting>
  <conditionalFormatting sqref="D49">
    <cfRule type="cellIs" dxfId="5" priority="6" stopIfTrue="1" operator="between">
      <formula>-0.00049</formula>
      <formula>0.00049</formula>
    </cfRule>
  </conditionalFormatting>
  <conditionalFormatting sqref="D16">
    <cfRule type="cellIs" dxfId="4" priority="5" stopIfTrue="1" operator="between">
      <formula>-0.00049</formula>
      <formula>0.00049</formula>
    </cfRule>
  </conditionalFormatting>
  <conditionalFormatting sqref="D17">
    <cfRule type="cellIs" dxfId="3" priority="4" stopIfTrue="1" operator="between">
      <formula>-0.00049</formula>
      <formula>0.00049</formula>
    </cfRule>
  </conditionalFormatting>
  <conditionalFormatting sqref="D10">
    <cfRule type="cellIs" dxfId="2" priority="3" stopIfTrue="1" operator="between">
      <formula>-0.00049</formula>
      <formula>0.00049</formula>
    </cfRule>
  </conditionalFormatting>
  <conditionalFormatting sqref="D38">
    <cfRule type="cellIs" dxfId="1" priority="2" stopIfTrue="1" operator="between">
      <formula>-0.00049</formula>
      <formula>0.00049</formula>
    </cfRule>
  </conditionalFormatting>
  <conditionalFormatting sqref="D39">
    <cfRule type="cellIs" dxfId="0" priority="1" stopIfTrue="1" operator="between">
      <formula>-0.00049</formula>
      <formula>0.00049</formula>
    </cfRule>
  </conditionalFormatting>
  <pageMargins left="0.75" right="0.38" top="1" bottom="1" header="0.4921259845" footer="0.4921259845"/>
  <pageSetup paperSize="9" scale="70" orientation="portrait" r:id="rId1"/>
  <headerFooter alignWithMargins="0"/>
  <customProperties>
    <customPr name="SheetOption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0" tint="-4.9989318521683403E-2"/>
  </sheetPr>
  <dimension ref="A1:I45"/>
  <sheetViews>
    <sheetView showGridLines="0" zoomScaleNormal="100" workbookViewId="0"/>
  </sheetViews>
  <sheetFormatPr defaultColWidth="9.109375" defaultRowHeight="12.75" customHeight="1"/>
  <cols>
    <col min="1" max="1" width="36.6640625" style="1" customWidth="1"/>
    <col min="2" max="2" width="8.6640625" style="30" customWidth="1"/>
    <col min="3" max="5" width="8.6640625" style="1" customWidth="1"/>
    <col min="6" max="7" width="10.6640625" style="1" customWidth="1"/>
    <col min="8" max="8" width="12.33203125" style="1" customWidth="1"/>
    <col min="9" max="16384" width="9.109375" style="1"/>
  </cols>
  <sheetData>
    <row r="1" spans="1:9" ht="12.75" customHeight="1">
      <c r="A1" s="3" t="s">
        <v>33</v>
      </c>
      <c r="B1" s="4"/>
      <c r="C1" s="5"/>
      <c r="D1" s="5"/>
      <c r="E1" s="5"/>
      <c r="F1" s="5"/>
      <c r="G1" s="5"/>
    </row>
    <row r="2" spans="1:9" ht="12.75" customHeight="1">
      <c r="A2" s="6"/>
      <c r="B2" s="7"/>
      <c r="C2" s="7"/>
      <c r="D2" s="7"/>
      <c r="E2" s="7"/>
      <c r="F2" s="7"/>
      <c r="G2" s="7"/>
      <c r="H2" s="8"/>
    </row>
    <row r="3" spans="1:9" ht="12.75" customHeight="1">
      <c r="A3" s="201" t="s">
        <v>20</v>
      </c>
      <c r="B3" s="201"/>
      <c r="C3" s="201"/>
      <c r="D3" s="201"/>
      <c r="E3" s="201"/>
      <c r="F3" s="201"/>
      <c r="G3" s="201"/>
    </row>
    <row r="4" spans="1:9" ht="12.75" customHeight="1">
      <c r="A4" s="42"/>
      <c r="B4" s="38"/>
      <c r="C4" s="38"/>
      <c r="D4" s="38"/>
      <c r="E4" s="38"/>
      <c r="F4" s="38"/>
      <c r="G4" s="38"/>
    </row>
    <row r="5" spans="1:9" ht="12.75" customHeight="1">
      <c r="A5" s="9" t="s">
        <v>106</v>
      </c>
      <c r="B5" s="10" t="s">
        <v>1</v>
      </c>
      <c r="C5" s="10" t="s">
        <v>1</v>
      </c>
      <c r="D5" s="10" t="s">
        <v>3</v>
      </c>
      <c r="E5" s="10" t="s">
        <v>0</v>
      </c>
      <c r="F5" s="10" t="s">
        <v>2</v>
      </c>
      <c r="G5" s="10" t="s">
        <v>117</v>
      </c>
    </row>
    <row r="6" spans="1:9" s="2" customFormat="1" ht="12.75" customHeight="1">
      <c r="A6" s="3"/>
      <c r="B6" s="13">
        <v>2015</v>
      </c>
      <c r="C6" s="13">
        <v>2014</v>
      </c>
      <c r="D6" s="13">
        <v>2014</v>
      </c>
      <c r="E6" s="13">
        <v>2014</v>
      </c>
      <c r="F6" s="13">
        <v>2014</v>
      </c>
      <c r="G6" s="13">
        <v>2014</v>
      </c>
    </row>
    <row r="7" spans="1:9" s="2" customFormat="1" ht="12.75" customHeight="1">
      <c r="A7" s="9"/>
      <c r="B7" s="12"/>
      <c r="C7" s="12"/>
      <c r="D7" s="12"/>
      <c r="E7" s="12"/>
      <c r="F7" s="12"/>
      <c r="G7" s="12"/>
    </row>
    <row r="8" spans="1:9" ht="12.75" customHeight="1">
      <c r="A8" s="9" t="s">
        <v>158</v>
      </c>
      <c r="B8" s="14"/>
      <c r="C8" s="15"/>
      <c r="D8" s="15"/>
      <c r="E8" s="15"/>
      <c r="F8" s="15"/>
      <c r="G8" s="15"/>
    </row>
    <row r="9" spans="1:9" s="2" customFormat="1" ht="12.75" customHeight="1">
      <c r="A9" s="51" t="s">
        <v>132</v>
      </c>
      <c r="B9" s="123">
        <v>67.099999999999994</v>
      </c>
      <c r="C9" s="123">
        <v>65.900000000000006</v>
      </c>
      <c r="D9" s="123">
        <v>84.6</v>
      </c>
      <c r="E9" s="123">
        <v>67.8</v>
      </c>
      <c r="F9" s="123">
        <v>90.3</v>
      </c>
      <c r="G9" s="18">
        <v>308.60000000000002</v>
      </c>
      <c r="H9" s="14"/>
      <c r="I9" s="52"/>
    </row>
    <row r="10" spans="1:9" ht="12.75" customHeight="1">
      <c r="A10" s="16" t="s">
        <v>138</v>
      </c>
      <c r="B10" s="124">
        <v>20.9</v>
      </c>
      <c r="C10" s="124">
        <v>20.399999999999999</v>
      </c>
      <c r="D10" s="124">
        <v>21.8</v>
      </c>
      <c r="E10" s="124">
        <v>20.100000000000001</v>
      </c>
      <c r="F10" s="124">
        <v>24.9</v>
      </c>
      <c r="G10" s="17">
        <v>87.2</v>
      </c>
      <c r="H10" s="14"/>
      <c r="I10" s="19"/>
    </row>
    <row r="11" spans="1:9" ht="12.75" customHeight="1">
      <c r="A11" s="16" t="s">
        <v>128</v>
      </c>
      <c r="B11" s="124">
        <v>46.2</v>
      </c>
      <c r="C11" s="124">
        <v>45.5</v>
      </c>
      <c r="D11" s="124">
        <v>62.8</v>
      </c>
      <c r="E11" s="124">
        <v>47.7</v>
      </c>
      <c r="F11" s="124">
        <v>65.400000000000006</v>
      </c>
      <c r="G11" s="17">
        <v>221.4</v>
      </c>
      <c r="H11" s="14"/>
      <c r="I11" s="19"/>
    </row>
    <row r="12" spans="1:9" s="2" customFormat="1" ht="12.75" customHeight="1">
      <c r="A12" s="51" t="s">
        <v>139</v>
      </c>
      <c r="B12" s="123">
        <v>105.6</v>
      </c>
      <c r="C12" s="123">
        <v>114.9</v>
      </c>
      <c r="D12" s="123">
        <v>125.7</v>
      </c>
      <c r="E12" s="123">
        <v>115.6</v>
      </c>
      <c r="F12" s="123">
        <v>123.2</v>
      </c>
      <c r="G12" s="18">
        <v>479.4</v>
      </c>
      <c r="H12" s="14"/>
      <c r="I12" s="52"/>
    </row>
    <row r="13" spans="1:9" ht="12.75" customHeight="1">
      <c r="A13" s="16" t="s">
        <v>133</v>
      </c>
      <c r="B13" s="124">
        <v>105.6</v>
      </c>
      <c r="C13" s="124">
        <v>114.9</v>
      </c>
      <c r="D13" s="124">
        <v>125.7</v>
      </c>
      <c r="E13" s="124">
        <v>115.6</v>
      </c>
      <c r="F13" s="124">
        <v>123.2</v>
      </c>
      <c r="G13" s="17">
        <v>479.4</v>
      </c>
      <c r="H13" s="14"/>
      <c r="I13" s="19"/>
    </row>
    <row r="14" spans="1:9" s="2" customFormat="1" ht="12.75" customHeight="1">
      <c r="A14" s="53" t="s">
        <v>65</v>
      </c>
      <c r="B14" s="125">
        <v>16.8</v>
      </c>
      <c r="C14" s="125">
        <v>13.2</v>
      </c>
      <c r="D14" s="125">
        <v>21.4</v>
      </c>
      <c r="E14" s="125">
        <v>20.2</v>
      </c>
      <c r="F14" s="125">
        <v>28</v>
      </c>
      <c r="G14" s="22">
        <v>82.8</v>
      </c>
      <c r="H14" s="14"/>
      <c r="I14" s="143"/>
    </row>
    <row r="15" spans="1:9" s="2" customFormat="1" ht="12.75" customHeight="1">
      <c r="A15" s="9" t="s">
        <v>49</v>
      </c>
      <c r="B15" s="123">
        <v>189.5</v>
      </c>
      <c r="C15" s="123">
        <v>194</v>
      </c>
      <c r="D15" s="123">
        <v>231.7</v>
      </c>
      <c r="E15" s="123">
        <v>203.6</v>
      </c>
      <c r="F15" s="123">
        <v>241.5</v>
      </c>
      <c r="G15" s="18">
        <v>870.8</v>
      </c>
      <c r="H15" s="14"/>
      <c r="I15" s="142"/>
    </row>
    <row r="16" spans="1:9" ht="12.75" customHeight="1">
      <c r="A16" s="5"/>
      <c r="B16" s="124"/>
      <c r="C16" s="124"/>
      <c r="D16" s="124"/>
      <c r="E16" s="124"/>
      <c r="F16" s="124"/>
      <c r="G16" s="17"/>
      <c r="H16" s="14"/>
      <c r="I16" s="143"/>
    </row>
    <row r="17" spans="1:9" ht="12.75" customHeight="1">
      <c r="A17" s="9" t="s">
        <v>127</v>
      </c>
      <c r="B17" s="124"/>
      <c r="C17" s="124"/>
      <c r="D17" s="124"/>
      <c r="E17" s="124"/>
      <c r="F17" s="124"/>
      <c r="G17" s="17"/>
      <c r="H17" s="14"/>
      <c r="I17" s="142"/>
    </row>
    <row r="18" spans="1:9" s="2" customFormat="1" ht="12.75" customHeight="1">
      <c r="A18" s="51" t="s">
        <v>132</v>
      </c>
      <c r="B18" s="123">
        <v>50</v>
      </c>
      <c r="C18" s="123">
        <v>48.6</v>
      </c>
      <c r="D18" s="123">
        <v>53.4</v>
      </c>
      <c r="E18" s="123">
        <v>43.5</v>
      </c>
      <c r="F18" s="123">
        <v>53.2</v>
      </c>
      <c r="G18" s="18">
        <v>198.7</v>
      </c>
      <c r="H18" s="14"/>
      <c r="I18" s="143"/>
    </row>
    <row r="19" spans="1:9" ht="12.75" customHeight="1">
      <c r="A19" s="16" t="s">
        <v>138</v>
      </c>
      <c r="B19" s="124">
        <v>21.9</v>
      </c>
      <c r="C19" s="124">
        <v>21.3</v>
      </c>
      <c r="D19" s="124">
        <v>22.1</v>
      </c>
      <c r="E19" s="124">
        <v>18.3</v>
      </c>
      <c r="F19" s="124">
        <v>23.2</v>
      </c>
      <c r="G19" s="17">
        <v>84.8</v>
      </c>
      <c r="H19" s="14"/>
      <c r="I19" s="142"/>
    </row>
    <row r="20" spans="1:9" ht="12.75" customHeight="1">
      <c r="A20" s="16" t="s">
        <v>131</v>
      </c>
      <c r="B20" s="124">
        <v>28</v>
      </c>
      <c r="C20" s="124">
        <v>27.3</v>
      </c>
      <c r="D20" s="124">
        <v>31.4</v>
      </c>
      <c r="E20" s="124">
        <v>25.1</v>
      </c>
      <c r="F20" s="124">
        <v>30.1</v>
      </c>
      <c r="G20" s="17">
        <v>113.8</v>
      </c>
      <c r="H20" s="14"/>
      <c r="I20" s="143"/>
    </row>
    <row r="21" spans="1:9" s="2" customFormat="1" ht="12.75" customHeight="1">
      <c r="A21" s="51" t="s">
        <v>139</v>
      </c>
      <c r="B21" s="123">
        <v>90.5</v>
      </c>
      <c r="C21" s="123">
        <v>108.8</v>
      </c>
      <c r="D21" s="123">
        <v>109.9</v>
      </c>
      <c r="E21" s="123">
        <v>103.1</v>
      </c>
      <c r="F21" s="123">
        <v>110.6</v>
      </c>
      <c r="G21" s="18">
        <v>432.5</v>
      </c>
      <c r="H21" s="14"/>
      <c r="I21" s="142"/>
    </row>
    <row r="22" spans="1:9" s="2" customFormat="1" ht="12.75" customHeight="1">
      <c r="A22" s="16" t="s">
        <v>133</v>
      </c>
      <c r="B22" s="124">
        <v>28.4</v>
      </c>
      <c r="C22" s="124">
        <v>34</v>
      </c>
      <c r="D22" s="124">
        <v>33.6</v>
      </c>
      <c r="E22" s="124">
        <v>31.8</v>
      </c>
      <c r="F22" s="124">
        <v>35</v>
      </c>
      <c r="G22" s="17">
        <v>134.4</v>
      </c>
      <c r="H22" s="14"/>
      <c r="I22" s="143"/>
    </row>
    <row r="23" spans="1:9" ht="12.75" customHeight="1">
      <c r="A23" s="16" t="s">
        <v>134</v>
      </c>
      <c r="B23" s="124">
        <v>62.3</v>
      </c>
      <c r="C23" s="124">
        <v>75.3</v>
      </c>
      <c r="D23" s="124">
        <v>77</v>
      </c>
      <c r="E23" s="124">
        <v>71.8</v>
      </c>
      <c r="F23" s="124">
        <v>76.2</v>
      </c>
      <c r="G23" s="17">
        <v>300.3</v>
      </c>
      <c r="H23" s="14"/>
      <c r="I23" s="142"/>
    </row>
    <row r="24" spans="1:9" ht="12.75" customHeight="1">
      <c r="A24" s="16" t="s">
        <v>129</v>
      </c>
      <c r="B24" s="124">
        <v>-0.2</v>
      </c>
      <c r="C24" s="124">
        <v>-0.5</v>
      </c>
      <c r="D24" s="124">
        <v>-0.7</v>
      </c>
      <c r="E24" s="124">
        <v>-0.4</v>
      </c>
      <c r="F24" s="124">
        <v>-0.6</v>
      </c>
      <c r="G24" s="17">
        <v>-2.2000000000000002</v>
      </c>
      <c r="H24" s="14"/>
      <c r="I24" s="143"/>
    </row>
    <row r="25" spans="1:9" ht="12.75" customHeight="1">
      <c r="A25" s="53" t="s">
        <v>65</v>
      </c>
      <c r="B25" s="125">
        <v>2.5</v>
      </c>
      <c r="C25" s="125">
        <v>1.6</v>
      </c>
      <c r="D25" s="125">
        <v>1.3</v>
      </c>
      <c r="E25" s="125">
        <v>1.4</v>
      </c>
      <c r="F25" s="125">
        <v>1.7</v>
      </c>
      <c r="G25" s="22">
        <v>6</v>
      </c>
      <c r="H25" s="14"/>
      <c r="I25" s="142"/>
    </row>
    <row r="26" spans="1:9" s="2" customFormat="1" ht="12.75" customHeight="1">
      <c r="A26" s="54" t="s">
        <v>49</v>
      </c>
      <c r="B26" s="123">
        <v>143</v>
      </c>
      <c r="C26" s="123">
        <v>159</v>
      </c>
      <c r="D26" s="123">
        <v>164.6</v>
      </c>
      <c r="E26" s="123">
        <v>148</v>
      </c>
      <c r="F26" s="123">
        <v>165.5</v>
      </c>
      <c r="G26" s="18">
        <v>637.20000000000005</v>
      </c>
      <c r="H26" s="14"/>
      <c r="I26" s="143"/>
    </row>
    <row r="27" spans="1:9" ht="12.75" customHeight="1">
      <c r="A27" s="23"/>
      <c r="B27" s="47"/>
      <c r="C27" s="47"/>
      <c r="D27" s="47"/>
      <c r="E27" s="47"/>
      <c r="F27" s="47"/>
      <c r="G27" s="24"/>
      <c r="H27" s="14"/>
      <c r="I27" s="142"/>
    </row>
    <row r="28" spans="1:9" ht="12.75" customHeight="1">
      <c r="A28" s="9" t="s">
        <v>58</v>
      </c>
      <c r="B28" s="127"/>
      <c r="C28" s="127"/>
      <c r="D28" s="127"/>
      <c r="E28" s="127"/>
      <c r="F28" s="127"/>
      <c r="G28" s="4"/>
      <c r="H28" s="14"/>
      <c r="I28" s="143"/>
    </row>
    <row r="29" spans="1:9" ht="12.75" customHeight="1">
      <c r="A29" s="20" t="s">
        <v>44</v>
      </c>
      <c r="B29" s="124">
        <v>21.5</v>
      </c>
      <c r="C29" s="124">
        <v>24.5</v>
      </c>
      <c r="D29" s="124">
        <v>40.700000000000003</v>
      </c>
      <c r="E29" s="124">
        <v>24.6</v>
      </c>
      <c r="F29" s="124">
        <v>8.3000000000000007</v>
      </c>
      <c r="G29" s="17">
        <v>98.1</v>
      </c>
      <c r="H29" s="14"/>
      <c r="I29" s="142"/>
    </row>
    <row r="30" spans="1:9" ht="12.75" customHeight="1">
      <c r="A30" s="20" t="s">
        <v>135</v>
      </c>
      <c r="B30" s="124">
        <v>6.6</v>
      </c>
      <c r="C30" s="124">
        <v>5.2</v>
      </c>
      <c r="D30" s="124">
        <v>17.8</v>
      </c>
      <c r="E30" s="124">
        <v>51.1</v>
      </c>
      <c r="F30" s="124">
        <v>12.6</v>
      </c>
      <c r="G30" s="17">
        <v>86.8</v>
      </c>
      <c r="H30" s="14"/>
      <c r="I30" s="143"/>
    </row>
    <row r="31" spans="1:9" ht="12.75" customHeight="1">
      <c r="A31" s="20" t="s">
        <v>45</v>
      </c>
      <c r="B31" s="124">
        <v>3.8</v>
      </c>
      <c r="C31" s="124">
        <v>4.8</v>
      </c>
      <c r="D31" s="124">
        <v>28.8</v>
      </c>
      <c r="E31" s="124">
        <v>10.6</v>
      </c>
      <c r="F31" s="124">
        <v>4.0999999999999996</v>
      </c>
      <c r="G31" s="17">
        <v>48.3</v>
      </c>
      <c r="H31" s="14"/>
      <c r="I31" s="142"/>
    </row>
    <row r="32" spans="1:9" ht="12.75" customHeight="1">
      <c r="A32" s="20" t="s">
        <v>47</v>
      </c>
      <c r="B32" s="124">
        <v>1.5</v>
      </c>
      <c r="C32" s="124">
        <v>1.9</v>
      </c>
      <c r="D32" s="124">
        <v>13.6</v>
      </c>
      <c r="E32" s="124">
        <v>16.7</v>
      </c>
      <c r="F32" s="124">
        <v>2.6</v>
      </c>
      <c r="G32" s="17">
        <v>34.799999999999997</v>
      </c>
      <c r="H32" s="14"/>
      <c r="I32" s="143"/>
    </row>
    <row r="33" spans="1:9" ht="12.75" customHeight="1">
      <c r="A33" s="20" t="s">
        <v>136</v>
      </c>
      <c r="B33" s="124">
        <v>4.0999999999999996</v>
      </c>
      <c r="C33" s="124">
        <v>4.9000000000000004</v>
      </c>
      <c r="D33" s="124">
        <v>6.5</v>
      </c>
      <c r="E33" s="124">
        <v>10.7</v>
      </c>
      <c r="F33" s="124">
        <v>3.9</v>
      </c>
      <c r="G33" s="17">
        <v>26.1</v>
      </c>
      <c r="H33" s="14"/>
      <c r="I33" s="142"/>
    </row>
    <row r="34" spans="1:9" ht="12.75" customHeight="1">
      <c r="A34" s="20" t="s">
        <v>103</v>
      </c>
      <c r="B34" s="126">
        <v>-0.1</v>
      </c>
      <c r="C34" s="126">
        <v>-0.1</v>
      </c>
      <c r="D34" s="126">
        <v>-0.5</v>
      </c>
      <c r="E34" s="126">
        <v>-0.7</v>
      </c>
      <c r="F34" s="126">
        <v>-0.6</v>
      </c>
      <c r="G34" s="21">
        <v>-1.9</v>
      </c>
      <c r="H34" s="14"/>
      <c r="I34" s="143"/>
    </row>
    <row r="35" spans="1:9" s="2" customFormat="1" ht="12.75" customHeight="1">
      <c r="A35" s="54" t="s">
        <v>49</v>
      </c>
      <c r="B35" s="123">
        <v>37.4</v>
      </c>
      <c r="C35" s="123">
        <v>41.2</v>
      </c>
      <c r="D35" s="123">
        <v>106.9</v>
      </c>
      <c r="E35" s="123">
        <v>113</v>
      </c>
      <c r="F35" s="123">
        <v>30.9</v>
      </c>
      <c r="G35" s="18">
        <v>292</v>
      </c>
      <c r="H35" s="14"/>
      <c r="I35" s="142"/>
    </row>
    <row r="36" spans="1:9" ht="12.75" customHeight="1">
      <c r="A36" s="23"/>
      <c r="B36" s="124"/>
      <c r="C36" s="124"/>
      <c r="D36" s="124"/>
      <c r="E36" s="124"/>
      <c r="F36" s="124"/>
      <c r="G36" s="17"/>
      <c r="H36" s="14"/>
      <c r="I36" s="143"/>
    </row>
    <row r="37" spans="1:9" ht="12.75" customHeight="1">
      <c r="A37" s="9" t="s">
        <v>130</v>
      </c>
      <c r="B37" s="124"/>
      <c r="C37" s="124"/>
      <c r="D37" s="124"/>
      <c r="E37" s="124"/>
      <c r="F37" s="124"/>
      <c r="G37" s="17"/>
      <c r="H37" s="14"/>
      <c r="I37" s="142"/>
    </row>
    <row r="38" spans="1:9" ht="12.75" customHeight="1">
      <c r="A38" s="20" t="s">
        <v>46</v>
      </c>
      <c r="B38" s="124">
        <v>2.5</v>
      </c>
      <c r="C38" s="124">
        <v>22</v>
      </c>
      <c r="D38" s="124">
        <v>21.7</v>
      </c>
      <c r="E38" s="124">
        <v>5.7</v>
      </c>
      <c r="F38" s="124">
        <v>4.7</v>
      </c>
      <c r="G38" s="17">
        <v>54</v>
      </c>
      <c r="H38" s="14"/>
      <c r="I38" s="142"/>
    </row>
    <row r="39" spans="1:9" ht="12.75" customHeight="1">
      <c r="A39" s="20" t="s">
        <v>137</v>
      </c>
      <c r="B39" s="124">
        <v>8.1999999999999993</v>
      </c>
      <c r="C39" s="124">
        <v>28.9</v>
      </c>
      <c r="D39" s="124">
        <v>8.8000000000000007</v>
      </c>
      <c r="E39" s="124">
        <v>8.1999999999999993</v>
      </c>
      <c r="F39" s="124">
        <v>9.5</v>
      </c>
      <c r="G39" s="17">
        <v>55.3</v>
      </c>
      <c r="H39" s="14"/>
      <c r="I39" s="143"/>
    </row>
    <row r="40" spans="1:9" ht="12.75" customHeight="1">
      <c r="A40" s="20" t="s">
        <v>88</v>
      </c>
      <c r="B40" s="21">
        <v>-0.6</v>
      </c>
      <c r="C40" s="21">
        <v>-6.8</v>
      </c>
      <c r="D40" s="21">
        <v>-0.6</v>
      </c>
      <c r="E40" s="21">
        <v>-0.6</v>
      </c>
      <c r="F40" s="21">
        <v>0.3</v>
      </c>
      <c r="G40" s="21">
        <v>-7.8</v>
      </c>
      <c r="H40" s="14"/>
      <c r="I40" s="142"/>
    </row>
    <row r="41" spans="1:9" s="2" customFormat="1" ht="12.75" customHeight="1">
      <c r="A41" s="54" t="s">
        <v>49</v>
      </c>
      <c r="B41" s="18">
        <v>10.199999999999999</v>
      </c>
      <c r="C41" s="18">
        <v>44</v>
      </c>
      <c r="D41" s="18">
        <v>29.9</v>
      </c>
      <c r="E41" s="18">
        <v>13.2</v>
      </c>
      <c r="F41" s="18">
        <v>14.5</v>
      </c>
      <c r="G41" s="18">
        <v>101.6</v>
      </c>
      <c r="H41" s="14"/>
      <c r="I41" s="143"/>
    </row>
    <row r="42" spans="1:9" ht="12.75" customHeight="1">
      <c r="A42" s="23"/>
      <c r="B42" s="126"/>
      <c r="C42" s="126"/>
      <c r="D42" s="126"/>
      <c r="E42" s="126"/>
      <c r="F42" s="126"/>
      <c r="G42" s="21"/>
      <c r="H42" s="14"/>
      <c r="I42" s="142"/>
    </row>
    <row r="43" spans="1:9" s="2" customFormat="1" ht="12.75" customHeight="1">
      <c r="A43" s="27" t="s">
        <v>49</v>
      </c>
      <c r="B43" s="123">
        <v>380.1</v>
      </c>
      <c r="C43" s="123">
        <v>438.3</v>
      </c>
      <c r="D43" s="123">
        <v>533.1</v>
      </c>
      <c r="E43" s="123">
        <v>477.8</v>
      </c>
      <c r="F43" s="123">
        <v>452.5</v>
      </c>
      <c r="G43" s="18">
        <v>1901.6</v>
      </c>
      <c r="H43" s="14"/>
      <c r="I43" s="143"/>
    </row>
    <row r="44" spans="1:9" ht="12.75" customHeight="1">
      <c r="A44" s="5"/>
      <c r="B44" s="29"/>
      <c r="I44" s="142"/>
    </row>
    <row r="45" spans="1:9" ht="12.75" customHeight="1">
      <c r="A45" s="5"/>
      <c r="B45" s="29"/>
    </row>
  </sheetData>
  <mergeCells count="1">
    <mergeCell ref="A3:G3"/>
  </mergeCells>
  <phoneticPr fontId="0" type="noConversion"/>
  <pageMargins left="0.75" right="0.75" top="1" bottom="1" header="0.4921259845" footer="0.4921259845"/>
  <pageSetup paperSize="9" scale="70" orientation="portrait" r:id="rId1"/>
  <headerFooter alignWithMargins="0"/>
  <customProperties>
    <customPr name="SheetOption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4.9989318521683403E-2"/>
  </sheetPr>
  <dimension ref="A1:I17"/>
  <sheetViews>
    <sheetView showGridLines="0" zoomScaleNormal="100" workbookViewId="0"/>
  </sheetViews>
  <sheetFormatPr defaultColWidth="9.109375" defaultRowHeight="13.2"/>
  <cols>
    <col min="1" max="1" width="42.6640625" style="1" customWidth="1"/>
    <col min="2" max="5" width="8.6640625" style="30" customWidth="1"/>
    <col min="6" max="7" width="10.6640625" style="30" customWidth="1"/>
    <col min="8" max="8" width="7.88671875" style="1" customWidth="1"/>
    <col min="9" max="9" width="9.6640625" style="1" customWidth="1"/>
    <col min="10" max="190" width="9.109375" style="1" customWidth="1"/>
    <col min="191" max="16384" width="9.109375" style="1"/>
  </cols>
  <sheetData>
    <row r="1" spans="1:9" ht="12.75" customHeight="1">
      <c r="A1" s="2" t="s">
        <v>33</v>
      </c>
    </row>
    <row r="2" spans="1:9" ht="12.75" customHeight="1">
      <c r="A2" s="44"/>
      <c r="B2" s="44"/>
      <c r="C2" s="8"/>
      <c r="D2" s="8"/>
      <c r="E2" s="8"/>
      <c r="F2" s="8"/>
      <c r="G2" s="8"/>
    </row>
    <row r="3" spans="1:9" ht="12.75" customHeight="1">
      <c r="A3" s="49" t="s">
        <v>151</v>
      </c>
    </row>
    <row r="4" spans="1:9" ht="12.75" customHeight="1">
      <c r="A4" s="11" t="s">
        <v>106</v>
      </c>
      <c r="B4" s="49"/>
      <c r="C4" s="37"/>
      <c r="D4" s="37"/>
      <c r="E4" s="37"/>
      <c r="F4" s="37"/>
      <c r="G4" s="37"/>
      <c r="I4" s="45"/>
    </row>
    <row r="5" spans="1:9" s="2" customFormat="1" ht="12.75" customHeight="1">
      <c r="B5" s="12" t="s">
        <v>1</v>
      </c>
      <c r="C5" s="12" t="s">
        <v>1</v>
      </c>
      <c r="D5" s="12" t="s">
        <v>3</v>
      </c>
      <c r="E5" s="12" t="s">
        <v>0</v>
      </c>
      <c r="F5" s="12" t="s">
        <v>2</v>
      </c>
      <c r="G5" s="12" t="s">
        <v>117</v>
      </c>
    </row>
    <row r="6" spans="1:9" s="2" customFormat="1" ht="12.75" customHeight="1">
      <c r="A6" s="11"/>
      <c r="B6" s="46">
        <v>2015</v>
      </c>
      <c r="C6" s="46">
        <v>2014</v>
      </c>
      <c r="D6" s="46">
        <v>2014</v>
      </c>
      <c r="E6" s="46">
        <v>2014</v>
      </c>
      <c r="F6" s="46">
        <v>2014</v>
      </c>
      <c r="G6" s="46">
        <v>2014</v>
      </c>
    </row>
    <row r="7" spans="1:9" s="2" customFormat="1" ht="12.75" customHeight="1">
      <c r="A7" s="11"/>
      <c r="B7" s="47"/>
      <c r="C7" s="10"/>
      <c r="D7" s="10"/>
      <c r="E7" s="10"/>
      <c r="F7" s="10"/>
      <c r="G7" s="10"/>
    </row>
    <row r="8" spans="1:9" ht="12.75" customHeight="1">
      <c r="A8" s="25" t="s">
        <v>159</v>
      </c>
      <c r="B8" s="124">
        <v>2.7</v>
      </c>
      <c r="C8" s="124">
        <v>6.4</v>
      </c>
      <c r="D8" s="124">
        <v>-29.4</v>
      </c>
      <c r="E8" s="124">
        <v>20.5</v>
      </c>
      <c r="F8" s="124">
        <v>-3.2</v>
      </c>
      <c r="G8" s="17">
        <v>-5.7</v>
      </c>
      <c r="H8" s="15"/>
      <c r="I8" s="15"/>
    </row>
    <row r="9" spans="1:9" ht="12.75" customHeight="1">
      <c r="A9" s="25" t="s">
        <v>126</v>
      </c>
      <c r="B9" s="124">
        <v>13.1</v>
      </c>
      <c r="C9" s="124">
        <v>133.1</v>
      </c>
      <c r="D9" s="124">
        <v>4.8</v>
      </c>
      <c r="E9" s="124">
        <v>12.5</v>
      </c>
      <c r="F9" s="124">
        <v>-4.3</v>
      </c>
      <c r="G9" s="17">
        <v>146.19999999999999</v>
      </c>
      <c r="H9" s="15"/>
      <c r="I9" s="15"/>
    </row>
    <row r="10" spans="1:9" ht="12.75" customHeight="1">
      <c r="A10" s="25" t="s">
        <v>60</v>
      </c>
      <c r="B10" s="124">
        <v>-12.8</v>
      </c>
      <c r="C10" s="124">
        <v>-7</v>
      </c>
      <c r="D10" s="124">
        <v>39.700000000000003</v>
      </c>
      <c r="E10" s="124">
        <v>52.9</v>
      </c>
      <c r="F10" s="124">
        <v>-30.5</v>
      </c>
      <c r="G10" s="17">
        <v>55.1</v>
      </c>
      <c r="H10" s="15"/>
      <c r="I10" s="15"/>
    </row>
    <row r="11" spans="1:9" ht="12.75" customHeight="1">
      <c r="A11" s="25" t="s">
        <v>103</v>
      </c>
      <c r="B11" s="135">
        <v>-14</v>
      </c>
      <c r="C11" s="135">
        <v>29.6</v>
      </c>
      <c r="D11" s="135">
        <v>-11.9</v>
      </c>
      <c r="E11" s="135">
        <v>-8.3000000000000007</v>
      </c>
      <c r="F11" s="135">
        <v>-71.2</v>
      </c>
      <c r="G11" s="48">
        <v>-61.8</v>
      </c>
      <c r="H11" s="15"/>
      <c r="I11" s="146"/>
    </row>
    <row r="12" spans="1:9" ht="12.75" customHeight="1">
      <c r="A12" s="28" t="s">
        <v>49</v>
      </c>
      <c r="B12" s="124">
        <v>-11</v>
      </c>
      <c r="C12" s="124">
        <v>162.1</v>
      </c>
      <c r="D12" s="124">
        <v>3.2</v>
      </c>
      <c r="E12" s="124">
        <v>77.599999999999994</v>
      </c>
      <c r="F12" s="124">
        <v>-109.2</v>
      </c>
      <c r="G12" s="17">
        <v>133.80000000000001</v>
      </c>
      <c r="H12" s="15"/>
      <c r="I12" s="146"/>
    </row>
    <row r="13" spans="1:9" ht="12.75" customHeight="1">
      <c r="C13" s="29"/>
      <c r="D13" s="29"/>
      <c r="E13" s="29"/>
      <c r="F13" s="29"/>
      <c r="G13" s="29"/>
      <c r="I13" s="146"/>
    </row>
    <row r="14" spans="1:9">
      <c r="A14" s="33"/>
      <c r="E14" s="97"/>
    </row>
    <row r="17" spans="4:4">
      <c r="D17" s="97"/>
    </row>
  </sheetData>
  <phoneticPr fontId="0" type="noConversion"/>
  <pageMargins left="0.75" right="0.55000000000000004" top="0.79" bottom="1" header="0.4921259845" footer="0.4921259845"/>
  <pageSetup paperSize="9" scale="75" orientation="portrait" r:id="rId1"/>
  <headerFooter alignWithMargins="0"/>
  <customProperties>
    <customPr name="SheetOptions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0" tint="-4.9989318521683403E-2"/>
  </sheetPr>
  <dimension ref="A1:K13"/>
  <sheetViews>
    <sheetView showGridLines="0" tabSelected="1" zoomScaleNormal="100" workbookViewId="0">
      <selection activeCell="E36" sqref="E36"/>
    </sheetView>
  </sheetViews>
  <sheetFormatPr defaultColWidth="9.109375" defaultRowHeight="13.2"/>
  <cols>
    <col min="1" max="1" width="42.6640625" style="1" customWidth="1"/>
    <col min="2" max="5" width="8.6640625" style="30" customWidth="1"/>
    <col min="6" max="7" width="10.6640625" style="30" customWidth="1"/>
    <col min="8" max="8" width="7.88671875" style="1" customWidth="1"/>
    <col min="9" max="189" width="9.109375" style="1" customWidth="1"/>
    <col min="190" max="16384" width="9.109375" style="1"/>
  </cols>
  <sheetData>
    <row r="1" spans="1:11" ht="12.75" customHeight="1">
      <c r="A1" s="2" t="s">
        <v>33</v>
      </c>
    </row>
    <row r="2" spans="1:11" s="142" customFormat="1" ht="12.75" customHeight="1">
      <c r="A2" s="143"/>
      <c r="B2" s="30"/>
      <c r="C2" s="30"/>
      <c r="D2" s="30"/>
      <c r="E2" s="30"/>
      <c r="F2" s="30"/>
      <c r="G2" s="30"/>
    </row>
    <row r="3" spans="1:11" ht="12.75" customHeight="1">
      <c r="A3" s="198" t="s">
        <v>152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ht="12.75" customHeight="1">
      <c r="A4" s="11" t="s">
        <v>106</v>
      </c>
      <c r="B4" s="35"/>
      <c r="C4" s="37"/>
      <c r="D4" s="37"/>
      <c r="E4" s="37"/>
      <c r="F4" s="37"/>
      <c r="G4" s="37"/>
    </row>
    <row r="5" spans="1:11" s="2" customFormat="1" ht="12.75" customHeight="1">
      <c r="A5" s="11"/>
      <c r="B5" s="12" t="s">
        <v>1</v>
      </c>
      <c r="C5" s="12" t="s">
        <v>1</v>
      </c>
      <c r="D5" s="12" t="s">
        <v>3</v>
      </c>
      <c r="E5" s="12" t="s">
        <v>0</v>
      </c>
      <c r="F5" s="12" t="s">
        <v>2</v>
      </c>
      <c r="G5" s="12" t="s">
        <v>117</v>
      </c>
    </row>
    <row r="6" spans="1:11" s="2" customFormat="1" ht="12.75" customHeight="1">
      <c r="A6" s="11"/>
      <c r="B6" s="46">
        <v>2015</v>
      </c>
      <c r="C6" s="46">
        <v>2014</v>
      </c>
      <c r="D6" s="46">
        <v>2014</v>
      </c>
      <c r="E6" s="46">
        <v>2014</v>
      </c>
      <c r="F6" s="46">
        <v>2014</v>
      </c>
      <c r="G6" s="46">
        <v>2014</v>
      </c>
    </row>
    <row r="7" spans="1:11" s="2" customFormat="1" ht="12.75" customHeight="1">
      <c r="A7" s="11"/>
      <c r="B7" s="10"/>
      <c r="C7" s="10"/>
      <c r="D7" s="10"/>
      <c r="E7" s="10"/>
      <c r="F7" s="10"/>
      <c r="G7" s="10"/>
    </row>
    <row r="8" spans="1:11" ht="12.75" customHeight="1">
      <c r="A8" s="25" t="s">
        <v>159</v>
      </c>
      <c r="B8" s="124">
        <v>5.8</v>
      </c>
      <c r="C8" s="124">
        <v>8.3000000000000007</v>
      </c>
      <c r="D8" s="124">
        <v>25.7</v>
      </c>
      <c r="E8" s="124">
        <v>13.9</v>
      </c>
      <c r="F8" s="124">
        <v>23.3</v>
      </c>
      <c r="G8" s="17">
        <v>71.2</v>
      </c>
      <c r="H8" s="15"/>
    </row>
    <row r="9" spans="1:11" ht="12.75" customHeight="1">
      <c r="A9" s="25" t="s">
        <v>126</v>
      </c>
      <c r="B9" s="124">
        <v>-2.1</v>
      </c>
      <c r="C9" s="124">
        <v>0.4</v>
      </c>
      <c r="D9" s="124">
        <v>7.5</v>
      </c>
      <c r="E9" s="124">
        <v>9.9</v>
      </c>
      <c r="F9" s="124">
        <v>5.6</v>
      </c>
      <c r="G9" s="17">
        <v>23.5</v>
      </c>
      <c r="H9" s="15"/>
    </row>
    <row r="10" spans="1:11" ht="12.75" customHeight="1">
      <c r="A10" s="25" t="s">
        <v>60</v>
      </c>
      <c r="B10" s="124">
        <v>-12.7</v>
      </c>
      <c r="C10" s="124">
        <v>-7</v>
      </c>
      <c r="D10" s="124">
        <v>41.2</v>
      </c>
      <c r="E10" s="124">
        <v>44.4</v>
      </c>
      <c r="F10" s="124">
        <v>-27.1</v>
      </c>
      <c r="G10" s="17">
        <v>51.4</v>
      </c>
      <c r="H10" s="15"/>
    </row>
    <row r="11" spans="1:11" ht="12.75" customHeight="1">
      <c r="A11" s="25" t="s">
        <v>103</v>
      </c>
      <c r="B11" s="135">
        <f t="shared" ref="B11:G11" si="0">B12-B9-B8-B10</f>
        <v>-10.9</v>
      </c>
      <c r="C11" s="135">
        <f t="shared" si="0"/>
        <v>-5.7</v>
      </c>
      <c r="D11" s="135">
        <f t="shared" si="0"/>
        <v>-8.1</v>
      </c>
      <c r="E11" s="135">
        <f t="shared" si="0"/>
        <v>-6.1</v>
      </c>
      <c r="F11" s="135">
        <f t="shared" si="0"/>
        <v>-7.4</v>
      </c>
      <c r="G11" s="48">
        <f t="shared" si="0"/>
        <v>-27.3</v>
      </c>
      <c r="H11" s="15"/>
    </row>
    <row r="12" spans="1:11" ht="12.75" customHeight="1">
      <c r="A12" s="28" t="s">
        <v>49</v>
      </c>
      <c r="B12" s="124">
        <v>-19.899999999999999</v>
      </c>
      <c r="C12" s="124">
        <v>-4</v>
      </c>
      <c r="D12" s="124">
        <v>66.3</v>
      </c>
      <c r="E12" s="124">
        <v>62.1</v>
      </c>
      <c r="F12" s="124">
        <v>-5.6</v>
      </c>
      <c r="G12" s="17">
        <v>118.8</v>
      </c>
      <c r="H12" s="15"/>
    </row>
    <row r="13" spans="1:11" ht="12.75" customHeight="1">
      <c r="C13" s="29"/>
      <c r="D13" s="29"/>
      <c r="E13" s="29"/>
      <c r="F13" s="29"/>
      <c r="G13" s="29"/>
    </row>
  </sheetData>
  <mergeCells count="1">
    <mergeCell ref="A3:K3"/>
  </mergeCells>
  <phoneticPr fontId="0" type="noConversion"/>
  <pageMargins left="0.75" right="0.55000000000000004" top="0.79" bottom="1" header="0.4921259845" footer="0.4921259845"/>
  <pageSetup paperSize="9" scale="75" orientation="portrait" r:id="rId1"/>
  <headerFooter alignWithMargins="0"/>
  <customProperties>
    <customPr name="SheetOption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SISÄLLYSLUETTELO</vt:lpstr>
      <vt:lpstr>TULOS</vt:lpstr>
      <vt:lpstr>TASE</vt:lpstr>
      <vt:lpstr>RAHAVIRTALASKELMA</vt:lpstr>
      <vt:lpstr>LIIKEVAIHTO</vt:lpstr>
      <vt:lpstr>LIIKEVOITTO</vt:lpstr>
      <vt:lpstr>LIIKEVOITTO ILMAN KERTAERIÄ</vt:lpstr>
      <vt:lpstr>LIIKEVOITTO!Print_Area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 Peltola</dc:creator>
  <cp:lastModifiedBy>Ulla Lotti</cp:lastModifiedBy>
  <cp:lastPrinted>2015-04-24T06:25:42Z</cp:lastPrinted>
  <dcterms:created xsi:type="dcterms:W3CDTF">2002-01-23T08:09:33Z</dcterms:created>
  <dcterms:modified xsi:type="dcterms:W3CDTF">2015-04-27T07:32:26Z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